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fis.sharepoint.com/sites/Raunfrnimat/Shared Documents/General/Raunfærnimat frá jan.2019/Hljóð/21Hljóð/"/>
    </mc:Choice>
  </mc:AlternateContent>
  <xr:revisionPtr revIDLastSave="266" documentId="13_ncr:1_{051A0CC1-0CCA-4AC4-A229-F58462518EA3}" xr6:coauthVersionLast="46" xr6:coauthVersionMax="46" xr10:uidLastSave="{E4B7F2C6-1E88-467F-AF42-17FC69BBF5DE}"/>
  <bookViews>
    <workbookView xWindow="1065" yWindow="1035" windowWidth="30315" windowHeight="21345" xr2:uid="{54CD449E-E970-48BD-A12F-B7DEE54DBF5B}"/>
  </bookViews>
  <sheets>
    <sheet name="Raunfærmimat Hljóð 2021" sheetId="1" r:id="rId1"/>
  </sheets>
  <definedNames>
    <definedName name="_xlnm.Print_Area" localSheetId="0">'Raunfærmimat Hljóð 2021'!$A$1:$F$409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9" i="1" l="1"/>
  <c r="D409" i="1"/>
  <c r="E409" i="1"/>
  <c r="B409" i="1"/>
  <c r="C387" i="1"/>
  <c r="D387" i="1"/>
  <c r="E387" i="1"/>
  <c r="B387" i="1"/>
  <c r="C365" i="1"/>
  <c r="D365" i="1"/>
  <c r="E365" i="1"/>
  <c r="B365" i="1"/>
  <c r="C347" i="1"/>
  <c r="D347" i="1"/>
  <c r="E347" i="1"/>
  <c r="B347" i="1"/>
  <c r="C329" i="1"/>
  <c r="D329" i="1"/>
  <c r="E329" i="1"/>
  <c r="B329" i="1"/>
  <c r="C306" i="1"/>
  <c r="D306" i="1"/>
  <c r="E306" i="1"/>
  <c r="B306" i="1"/>
  <c r="C285" i="1"/>
  <c r="D285" i="1"/>
  <c r="E285" i="1"/>
  <c r="B285" i="1"/>
  <c r="C262" i="1"/>
  <c r="D262" i="1"/>
  <c r="E262" i="1"/>
  <c r="B262" i="1"/>
  <c r="C245" i="1"/>
  <c r="D245" i="1"/>
  <c r="E245" i="1"/>
  <c r="B245" i="1"/>
  <c r="C225" i="1"/>
  <c r="D225" i="1"/>
  <c r="E225" i="1"/>
  <c r="B225" i="1"/>
  <c r="C202" i="1"/>
  <c r="D202" i="1"/>
  <c r="E202" i="1"/>
  <c r="B202" i="1"/>
  <c r="C183" i="1"/>
  <c r="D183" i="1"/>
  <c r="E183" i="1"/>
  <c r="B183" i="1"/>
  <c r="C160" i="1"/>
  <c r="D160" i="1"/>
  <c r="E160" i="1"/>
  <c r="B160" i="1"/>
  <c r="C140" i="1"/>
  <c r="D140" i="1"/>
  <c r="E140" i="1"/>
  <c r="B140" i="1"/>
  <c r="C121" i="1"/>
  <c r="D121" i="1"/>
  <c r="E121" i="1"/>
  <c r="B121" i="1"/>
  <c r="C79" i="1"/>
  <c r="D79" i="1"/>
  <c r="E79" i="1"/>
  <c r="B79" i="1"/>
  <c r="C63" i="1"/>
  <c r="D63" i="1"/>
  <c r="E63" i="1"/>
  <c r="B63" i="1"/>
  <c r="C41" i="1"/>
  <c r="D41" i="1"/>
  <c r="E41" i="1"/>
  <c r="B41" i="1"/>
</calcChain>
</file>

<file path=xl/sharedStrings.xml><?xml version="1.0" encoding="utf-8"?>
<sst xmlns="http://schemas.openxmlformats.org/spreadsheetml/2006/main" count="392" uniqueCount="298">
  <si>
    <t>Hljóðtækni Gátlistar</t>
  </si>
  <si>
    <t xml:space="preserve">Áfangi </t>
  </si>
  <si>
    <t>1= Lítil þekking/færni            
2=Nokkur þekking/færni        
3=Góð þekking/færni              
4=Mikil þekking færni</t>
  </si>
  <si>
    <t>Hljóðfræði</t>
  </si>
  <si>
    <t>HLFS1HT04(AR)</t>
  </si>
  <si>
    <t>Ath</t>
  </si>
  <si>
    <t xml:space="preserve">Þekkingaviðmið - Þekkir þú </t>
  </si>
  <si>
    <t>·         Eðlisfræði hljóðs.</t>
  </si>
  <si>
    <t>Ómtími (Reverb time)</t>
  </si>
  <si>
    <t xml:space="preserve">Early reflections </t>
  </si>
  <si>
    <t xml:space="preserve">Late reflection </t>
  </si>
  <si>
    <t xml:space="preserve">Ísog (Absorption) </t>
  </si>
  <si>
    <t>Diffusion</t>
  </si>
  <si>
    <t xml:space="preserve">Flutter </t>
  </si>
  <si>
    <t>Clarity (Skírleiksstuðla) C50, C80, D50</t>
  </si>
  <si>
    <t>STI</t>
  </si>
  <si>
    <t xml:space="preserve">Virkni hljóðnema </t>
  </si>
  <si>
    <t xml:space="preserve">Formögun </t>
  </si>
  <si>
    <t>Masking</t>
  </si>
  <si>
    <t xml:space="preserve">Spatial Placement </t>
  </si>
  <si>
    <t xml:space="preserve">Dynamic Perception </t>
  </si>
  <si>
    <t>Fletcher Munson</t>
  </si>
  <si>
    <t>Frequency spectrum</t>
  </si>
  <si>
    <r>
      <t>·</t>
    </r>
    <r>
      <rPr>
        <sz val="7"/>
        <color rgb="FF333333"/>
        <rFont val="Calibri"/>
        <family val="2"/>
        <scheme val="minor"/>
      </rPr>
      <t>         M</t>
    </r>
    <r>
      <rPr>
        <sz val="10"/>
        <color rgb="FF333333"/>
        <rFont val="Calibri"/>
        <family val="2"/>
        <scheme val="minor"/>
      </rPr>
      <t>ismunandi gerðir hljóðnema.</t>
    </r>
  </si>
  <si>
    <t>·      hlutfalli suðs og merkis. (signal to noise ratio)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</si>
  <si>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mismunandi upptöku og/eða hljómflutningstækni.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</si>
  <si>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sögu hljóðupptöku/mögnunar tækni.</t>
    </r>
  </si>
  <si>
    <t xml:space="preserve">Leikniviðmið - Getur þú 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</si>
  <si>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reikna bylgjulengd hljóðs út frá tíðni eftir því hvaða efni er leiðari.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</si>
  <si>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útskýra hugtök eins og sjálfsveiflun, suð, desíbel, vörpun, hljómur, yfirtónn, áttund.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</si>
  <si>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reikna út hegðun hljóðs eftir gerð rýmis.</t>
    </r>
  </si>
  <si>
    <t xml:space="preserve">Hæfniviðmið 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</si>
  <si>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áætla heppilega upptöku/hljómmögnunartækni.</t>
    </r>
  </si>
  <si>
    <t>·      skila tali og tónlist með þokkalegum árangri.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</si>
  <si>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skilyrði til upptöku/mögnunar og hvernig má hámarka nýtingu rýmis.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</si>
  <si>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segja frá þróunarsögu tækja.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</si>
  <si>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þátt í samræðum er varða fagið.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</si>
  <si>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halda þekkingu sinni við með lestri fagtímarita, vefsíða og samræðu.</t>
    </r>
  </si>
  <si>
    <t>Hljóðsetning</t>
  </si>
  <si>
    <t>HLJS2HT08(AR)</t>
  </si>
  <si>
    <t xml:space="preserve">Þekkingarviðmið - þekkir þú munin á mismunandi </t>
  </si>
  <si>
    <r>
      <t>·</t>
    </r>
    <r>
      <rPr>
        <sz val="7"/>
        <color rgb="FF333333"/>
        <rFont val="Calibri"/>
        <family val="2"/>
        <scheme val="minor"/>
      </rPr>
      <t>        </t>
    </r>
    <r>
      <rPr>
        <sz val="10"/>
        <color rgb="FF333333"/>
        <rFont val="Calibri"/>
        <family val="2"/>
        <scheme val="minor"/>
      </rPr>
      <t>hljóðnemum.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</si>
  <si>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hljóðvinnslubúnaði.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</si>
  <si>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upptökutækjum.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</si>
  <si>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myndbúnaði.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</si>
  <si>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áhrifahljóðum.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</si>
  <si>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vinnuferlum.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</si>
  <si>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helstu stöðlum í hljóð og mynd.</t>
    </r>
  </si>
  <si>
    <t>Leikniviðmið - Getur þú</t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</si>
  <si>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taka upp hljóð í háum gæðum hvort sem er á hliðrænan eða stafrænan búnað.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</si>
  <si>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upp fyrir mynd og hljóð með leiklesara.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</si>
  <si>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upp og setja inn á aðskildar rásir efni með áhrifahljóðum.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</si>
  <si>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samspil myndar og hljóðs (sync).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</si>
  <si>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upp tal og tóna og jafnframt setja inn á myndir hvort heldur sem er bíómyndir, fræðsluefni eða barnaefni í þokkalegum gæðum.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</si>
  <si>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vita hvaða staðlar eiga við um mismunandi verkefni.</t>
    </r>
  </si>
  <si>
    <t>HLJS3HT10(BR)</t>
  </si>
  <si>
    <t>Þekkingarviðmið - Þekkir þú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</si>
  <si>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Surround.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</si>
  <si>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kröfum kvikmyndahúsa varðandi hljóðgæði og staðla.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</si>
  <si>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kröfum sjónvarpsstöðva varðandi hljóðgæði, staðla og tækni sem þarf.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</si>
  <si>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hljóðvinna í Surround.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</si>
  <si>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setja inn hljóð, tal eða tóna í Surround.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</si>
  <si>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ganga frá hljóði við myndefni til útsendingar.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</si>
  <si>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vera fær um að taka upp áhrifahljóð, tónlist, tal eða söng til innsetningar á kvikmynd, stuttmynd eða barnaefni.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</si>
  <si>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ganga frá myndefni til sýningar fullbúnum hljóðlega séð.</t>
    </r>
  </si>
  <si>
    <t>Hljóðvinnsla</t>
  </si>
  <si>
    <t>HLJV1HT06(AR)</t>
  </si>
  <si>
    <t>·         helsta hljóðbúnað</t>
  </si>
  <si>
    <t>·         stafrænum hljóðvinnslubúnaði.</t>
  </si>
  <si>
    <t>·         flaumrænum hljóðvinnslubúnaði.</t>
  </si>
  <si>
    <t>Bus</t>
  </si>
  <si>
    <t>Aux</t>
  </si>
  <si>
    <t>VCA</t>
  </si>
  <si>
    <t>DCA</t>
  </si>
  <si>
    <t xml:space="preserve">Insert </t>
  </si>
  <si>
    <t>Group</t>
  </si>
  <si>
    <t xml:space="preserve">Matrix 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</si>
  <si>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limiter, compressor og viðlíka búnaður.</t>
    </r>
  </si>
  <si>
    <t>Threshold</t>
  </si>
  <si>
    <t xml:space="preserve">Attack TIme </t>
  </si>
  <si>
    <t xml:space="preserve">Release time </t>
  </si>
  <si>
    <t xml:space="preserve">Ratio </t>
  </si>
  <si>
    <t>Knee</t>
  </si>
  <si>
    <t xml:space="preserve">Make up gain </t>
  </si>
  <si>
    <t xml:space="preserve">Side chaining </t>
  </si>
  <si>
    <t xml:space="preserve">·         Equalizer hvernig virkar hann </t>
  </si>
  <si>
    <t xml:space="preserve">Gain </t>
  </si>
  <si>
    <t>Bandwidth</t>
  </si>
  <si>
    <t>Frequency</t>
  </si>
  <si>
    <t>Munur á milli Parametric og Graphic EQ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</si>
  <si>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upp hljóð, vista og/eða vinna með það í lifandi miðli.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</si>
  <si>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blanda hljóð á mörgum rásum.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</si>
  <si>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setja inn og nota hljóðvinnslutæki (effect).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</si>
  <si>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hljóðblöndunarforsendur, limiter, compressor og svo framvegis.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</si>
  <si>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tækin til að fá sem besta niðurstöðu.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</si>
  <si>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blanda og/eða  taka upp fleiri rásir.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</si>
  <si>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nota helstu verkfæri í hugbúnaði til hljóðvinnslu.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</si>
  <si>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sér grein fyrir réttri meðhöndlun hljóðs með hljóðbreytum og skaðsemi rangrar notkunar.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</si>
  <si>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skila af sér fullunninni vöru.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</si>
  <si>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meðhöndla gögn með tilliti til öryggis og geymslu.</t>
    </r>
  </si>
  <si>
    <t xml:space="preserve">HLJV2HT07(BR) </t>
  </si>
  <si>
    <t xml:space="preserve">Þekkingarviðmið - Þekkir þú 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</si>
  <si>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uppbyggingu og virkni hljóðvinnsluforrita/hljóðblöndunartækja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</si>
  <si>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helstu stillingum og forsendum helsta tækjabúnaðar.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</si>
  <si>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skipulagi við vinnslu/eftirvinnslu verkefna.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</si>
  <si>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vinna með mikinn fjölda hljóðrása.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</si>
  <si>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stilla forsendur fyrir hverja rás.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</si>
  <si>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skipuleggja vinnslu/eftirvinnslu verkefna.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</si>
  <si>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tækjaþörf.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</si>
  <si>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vinna með hljóð á stafrænu eða flaumrænu formi.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</si>
  <si>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tæki til að fá sem besta niðurstöðu.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</si>
  <si>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blanda og taka upp fleiri rásir.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</si>
  <si>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nýta verkfæri forrita/búnaðar til flóknari hljóðvinnslu.</t>
    </r>
  </si>
  <si>
    <t>HLJV3HT09(CR)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</si>
  <si>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uppbyggingu helstu forrita/tækja er tengjast hljóðvinnslu.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</si>
  <si>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helstu stillingum og forsendum allra þeirra tækja er koma við sögu.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</si>
  <si>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masteringu.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</si>
  <si>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hljóðblöndun við mismunandi aðstæður og fyrir mismunandi miðla.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</si>
  <si>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skipulagningu og stjórn flóknari verkefna varðandi hljóðverkefna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</si>
  <si>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0"/>
        <rFont val="Calibri"/>
        <family val="2"/>
        <scheme val="minor"/>
      </rPr>
      <t>sjá fyrir vandamál sem geta komið upp og vita hvernig á að leysa þau.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</si>
  <si>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0"/>
        <rFont val="Calibri"/>
        <family val="2"/>
        <scheme val="minor"/>
      </rPr>
      <t>meta gæði sinnar vinnu eða annara út frá faglegum forsendum.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</si>
  <si>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upp hljóðbúnaði fyrir ýmis verkefni.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</si>
  <si>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tækin til að fá sem besta niðurstöðu og get kynnt mér virkni tækja til að hámarka nýtingu þeirra (RTFM)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</si>
  <si>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miðla þekkingu og reynslu til annara.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</si>
  <si>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ráðleggja sínum viðskiptavinum.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</si>
  <si>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gæði vinnu og nýta þekkingu sína til að lagfæra ef með þarf.</t>
    </r>
  </si>
  <si>
    <t>Raffræði</t>
  </si>
  <si>
    <t>HRAF1HT04(AR)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</si>
  <si>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lögmáli Ohms.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</si>
  <si>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lögmáli Kirkoff.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</si>
  <si>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lögmáli Watt.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</si>
  <si>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spennu, straum og viðnámi.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</si>
  <si>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snúrum og tengimátum.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</si>
  <si>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dB skalanum.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</si>
  <si>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VU og PPM mæligildi.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</si>
  <si>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mæla og reikna RMS gildi og Upp/Peak gildi.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</si>
  <si>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reikna dB út frá spennu eða straum.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</si>
  <si>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smíða hljóðsnúrur með Jack eða XLR tengjum.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</si>
  <si>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mæla spennur og viðnám með AVO mæli.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</si>
  <si>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smíða hljóðsnúrur með mismunandi tengjum eftir þörfum.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</si>
  <si>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smíða einfalda rafeindarás eftir forskrift.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</si>
  <si>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fyrirbyggja eða finna jarðhringrás (ground loop).</t>
    </r>
  </si>
  <si>
    <t>HRAF2HT04(BR)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</si>
  <si>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sampling rate.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</si>
  <si>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bit rate.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</si>
  <si>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Binary kóða.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</si>
  <si>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A/D – D/A breytur.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</si>
  <si>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stafrænum þjöppunarstöðlum.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</si>
  <si>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stafrænum frumgagnastöðlum.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</si>
  <si>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og setja upp stafræn tæki með mismunandi tengimátum.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</si>
  <si>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færa hljóð og mynd milli tækja í mismunandi stöðlum.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</si>
  <si>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setja saman einfalda rafeindarás.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</si>
  <si>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ákvarða gæði jaðarbúnaðs og þannig gera sér grein fyrir hvort gæðakröfur séu uppfylltar.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</si>
  <si>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setja saman rafeindarás (kit) sem nýta má til hljóðvinnslu.</t>
    </r>
  </si>
  <si>
    <t>Rekstrarfræði</t>
  </si>
  <si>
    <t>HREK2HT04(AR)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</si>
  <si>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rekstrarumhverfi í hljóðbransanum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</si>
  <si>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skattareglum útgáfustarfsemi, viðburðastarfsemi o.s.frv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</si>
  <si>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sögu tónlistar/skemmtana iðnaðarins.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</si>
  <si>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helstu útgáfusamningum og réttindum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</si>
  <si>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STEF.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</si>
  <si>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lagalegum hliðum útgáfu/tónlistarflutnings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</si>
  <si>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beita töflureiknum við fjárhald.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</si>
  <si>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færa inn bókhald í einfalt kerfi.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</si>
  <si>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einfalt skattauppgjör, þ.m.t. Vsk uppgjör.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</si>
  <si>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ítarlega fjárhags og rekstraráætlun.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</si>
  <si>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markaðsáætlun fyrir ýmsa einfalda útgáfu/viðburði</t>
    </r>
  </si>
  <si>
    <t>·      rekstraráætlun fyrir lítið upptökuver/hljóðkerfi/fyrirtæki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</si>
  <si>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markaðsáætlun fyrir tónleika eða aðra smærri viðburði af svipuðum toga.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</si>
  <si>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stunda verktakavinnu.</t>
    </r>
  </si>
  <si>
    <t>Tónfræði og tónheyrn</t>
  </si>
  <si>
    <t>HTON1HT05(AR)</t>
  </si>
  <si>
    <t>Þekkingarviðmið - Hefur þú þekkingu á</t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</si>
  <si>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nótum.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</si>
  <si>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helstu hljóðfærum.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</si>
  <si>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tónstiga, formerki o.s.frv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</si>
  <si>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takt og taktnúmer.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</si>
  <si>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tónheyrn.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</si>
  <si>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lesa nótur við söng eða spil.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</si>
  <si>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telja taktbil.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</si>
  <si>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þekkja tóna og hljóma.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</si>
  <si>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fylgja eftir takttalningu.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</si>
  <si>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þekkja helstu hljóðfæri út frá hljóm.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</si>
  <si>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greina tónbil og skala út frá tónheyrn.</t>
    </r>
  </si>
  <si>
    <t>HTON2HT04(BR)</t>
  </si>
  <si>
    <t xml:space="preserve">Þekkingarviðmið - Hefur þú þekkingu á 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</si>
  <si>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Samspili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</si>
  <si>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Stjórnun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</si>
  <si>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Lesa flóknari partatura við stærri verk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</si>
  <si>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Telja flókin taktbil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</si>
  <si>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Greina gæði tónlistarflutnings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</si>
  <si>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Stýra einföldum tónlistarflutningi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</si>
  <si>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Fylgja eftir takttalningu við flóknari verk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</si>
  <si>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Greina gæði tónlistarflutnings og bera saman við flókna partatura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</si>
  <si>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þátt í og stýra einföldum tónlistarflutningi</t>
    </r>
  </si>
  <si>
    <t>Tónlistarsköpun</t>
  </si>
  <si>
    <t>HTSK1HT05(AR)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</si>
  <si>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stafrænum hljóðvinnslubúnaði.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</si>
  <si>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myndun áhrifahljóða.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</si>
  <si>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generatorum.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</si>
  <si>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Synthesizer.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</si>
  <si>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sértækum tölvuforritum.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</si>
  <si>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MIDI staðlinum.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</si>
  <si>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setja saman sequensa í tónlist.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</si>
  <si>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blanda inn áhrifahljóðum.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</si>
  <si>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mynda heildstæða tónlist (lög).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</si>
  <si>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nýta hljóðbúta eða „sample“ í tónlistarsköpun og hljóðvinnslu.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</si>
  <si>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skrifa og vinna með MIDI.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</si>
  <si>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skapa lög eða tónlist með tölvubúnaði, hljóðgerflum og tilheyrandi tækjum.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</si>
  <si>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nýta sér MIDI til að skrifa tónlist út í nótnaformi.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</si>
  <si>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viða að sér hljóðbútum og nýta sér við tónlistarsköpun.</t>
    </r>
  </si>
  <si>
    <t>HTSK2HT04(BR)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</si>
  <si>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flóknari ferlum við tónlistarköpun.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</si>
  <si>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hljóðforritun.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</si>
  <si>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ýmsum stöðlum til hljóðflutnings.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</si>
  <si>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tengingu á milli mismunandi forrita og tækja.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</si>
  <si>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forrita eigin tóngerfil.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</si>
  <si>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saman ólíkar einingar með ólíkum stöðlum.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</si>
  <si>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skapa frá grunni eigin hljóðgerfil í tölvu.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</si>
  <si>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nýta eigin hljóðbúta til sköpunar.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</si>
  <si>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saman mismunandi búnað og staðla til tónlistarsköpunar.</t>
    </r>
  </si>
  <si>
    <t>Upptökutækni hljóðs</t>
  </si>
  <si>
    <t>HUPT1HT06(AR)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</si>
  <si>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hljóðnemum.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</si>
  <si>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jaðarbúnaði.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</si>
  <si>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upptökutækjum/hljóðblöndunartækjum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</si>
  <si>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hugbúnaði og vélbúnaði til upptöku/mögnunar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</si>
  <si>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stafrænni upptöku/mögnun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</si>
  <si>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réttu styrkjafnvægi.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</si>
  <si>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flæði merkis í gegn um hljóðbúnað (signal flow)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</si>
  <si>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taka upp/vinna með hljóð í háum gæðum hvort sem er á hliðrænan eða stafrænan búnað.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</si>
  <si>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mixer, jaðarbúnað og upptöku/mögnunar búnað.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</si>
  <si>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0"/>
        <color theme="1"/>
        <rFont val="Calibri"/>
        <family val="2"/>
        <scheme val="minor"/>
      </rPr>
      <t>stilla búnað í réttu styrkjafnvægi (gain structure).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</si>
  <si>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0"/>
        <color theme="1"/>
        <rFont val="Calibri"/>
        <family val="2"/>
        <scheme val="minor"/>
      </rPr>
      <t>taka upp/vinna með hljóð í miklum gæðum hvort sem um er að ræða hljóðfæri, söng, tal, effecta eða hvað annað sem almenn hljóðvinnsla krefst.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</si>
  <si>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upp og tengja hljóðbúnað til mögnunar eða upptöku.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</si>
  <si>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upp/vinna með hljóð á stafrænt eða flaumrænt form.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</si>
  <si>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velja viðeigandi hljóðnema.</t>
    </r>
  </si>
  <si>
    <t>HUPT2HT07(BR)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</si>
  <si>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skipulagningu og réttri beitingu hljóðnema.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</si>
  <si>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vali og stillingu jaðarbúnaðar.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</si>
  <si>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upptöku/hljóðvinnslutækjum og notkun þeirra.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</si>
  <si>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skipulagi og undirbúningi upptöku/mögnunar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</si>
  <si>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mixer, jaðarbúnað, upptökubúnað og allan annan jaðarbúnað sem þörf er á.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</si>
  <si>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0"/>
        <color rgb="FF000000"/>
        <rFont val="Calibri"/>
        <family val="2"/>
        <scheme val="minor"/>
      </rPr>
      <t>stilla búnað í réttu styrkjafnvægi. (Gain Structure) og hámarka þannig virkni búnaðarins.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</si>
  <si>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gera tímaáætlun fyrir stærri verkefni.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</si>
  <si>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útbúa flóknari upptökuleiðir, hlustunarleiðir eða aðrar hljóðleiðir. (routing)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</si>
  <si>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fylgja tímaáætlun og gera ráðstafanir ef hún breytist.</t>
    </r>
  </si>
  <si>
    <t>HUPT3HT03(CR)</t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</si>
  <si>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öllu er snýr að hljóðnemum, vali og beitingu þeirra.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</si>
  <si>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ýtarlegri notkun jaðarbúnaðar til að hámarka hljómgæði.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</si>
  <si>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upptöku/hljóðvinnslutækjum og öllum kostum og göllum.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</si>
  <si>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stjórnun á flóknari verkefnum.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</si>
  <si>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taka upp/vinna með  hljóð í fagmannlegum gæðum hvort sem er á hliðrænan eða stafrænan búnað.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</si>
  <si>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tengja mixer, jaðarbúnað og upptöku/mögnunarbúnað við öll skilyrði.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</si>
  <si>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meta tækjaþörf og kosti mismunandi búnaðar við mismunandi aðstæður.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</si>
  <si>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stilla upp fyrir flóknari upptöku/mögnunarverkefni með fjölda flytjenda, tæknilega flókin verkefni.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</si>
  <si>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hafa vald á mismunandi aðstæðum og mismunandi hljómburði.</t>
    </r>
  </si>
  <si>
    <r>
      <t>·</t>
    </r>
    <r>
      <rPr>
        <sz val="7"/>
        <color rgb="FF333333"/>
        <rFont val="Calibri"/>
        <family val="2"/>
        <scheme val="minor"/>
      </rPr>
      <t xml:space="preserve">         </t>
    </r>
    <r>
      <rPr>
        <sz val="10"/>
        <color rgb="FF333333"/>
        <rFont val="Calibri"/>
        <family val="2"/>
        <scheme val="minor"/>
      </rPr>
      <t>Tileinka sér verklag sem hæfir hverju sinni.</t>
    </r>
  </si>
  <si>
    <t>Önnur þekking sem er ekki hluti af námsskrá</t>
  </si>
  <si>
    <t>Öryggisvitund</t>
  </si>
  <si>
    <t>Fer eftir reglum um öryggi og hollustu:</t>
  </si>
  <si>
    <t>Ég skil og fylgi eftir reglum um hollustu og öryggi á vinnustað.</t>
  </si>
  <si>
    <t>Ég viðheld eigin þekkingu um öryggismál.</t>
  </si>
  <si>
    <t xml:space="preserve">Ég leitast við að leiðrétta augljósar hættulegar/varhugaverðar aðstæður á vinnustað. </t>
  </si>
  <si>
    <t xml:space="preserve">Ég tryggi öryggi gagnvart tækjum í lofti og á gólfi. </t>
  </si>
  <si>
    <t>Ég gæti að búnaður skaði ekki einstaklinga.</t>
  </si>
  <si>
    <t>Ég tryggi eigið öryggi (fallhætta, öryggisbúnaður)</t>
  </si>
  <si>
    <t xml:space="preserve">Ég tryggi réttan frágang á köplum. </t>
  </si>
  <si>
    <t xml:space="preserve">Kemur með tillögur sem stuðla að öryggi og betri vinnuaðstæðum. </t>
  </si>
  <si>
    <t>Greini mögulegar hættur á vinnustað?</t>
  </si>
  <si>
    <t>Sæki mér þekkingu sem miðlar að því að auka eigið öryggi og annara?</t>
  </si>
  <si>
    <t xml:space="preserve">Geri tillögur um endurbætta starfshætti þar sem öryggi er ábótavant. </t>
  </si>
  <si>
    <t>Meta þörf fyrir öryggisbúnað vegna vinnu annarra</t>
  </si>
  <si>
    <t>Stuðlar að aukinni öryggisvitund</t>
  </si>
  <si>
    <t xml:space="preserve">Efli öryggisvitund í vinnuumhverfi mínu </t>
  </si>
  <si>
    <t xml:space="preserve">Bendi á mögulegar hættulegar aðstæður sem eru ekki öðrum augljósar. </t>
  </si>
  <si>
    <t xml:space="preserve">Framfylgi ávallt öruggum starfsháttum og geri kröfu um að farið sé eftir hollustu- og öryggisreglum. </t>
  </si>
  <si>
    <t>Áætlanagerð</t>
  </si>
  <si>
    <t>Ég hef getu og þekkingu til að:</t>
  </si>
  <si>
    <t>Vinna sjálfstætt í einföldum kunnulegum verkefnum</t>
  </si>
  <si>
    <t>Skipuleggja eigin verkþætti itl að ná settum viðmiðum/markmiðum.</t>
  </si>
  <si>
    <t>Forgangsraða verkefnum</t>
  </si>
  <si>
    <t>Fylgjast með gæðum og tímasetningu eigin verka</t>
  </si>
  <si>
    <t xml:space="preserve">Meta þörf fyrir og stýra vinnu við uppsetningu og öruggan frágang búnaðar. </t>
  </si>
  <si>
    <t xml:space="preserve">Meta þörf fyrir og stýra vinnu við að tryggja öryggi þeirra er umgangast búnað. </t>
  </si>
  <si>
    <t xml:space="preserve">Greina aflþörf búnaðar og möguleika til að tryggja aðgengi að því afli sem þarf. </t>
  </si>
  <si>
    <t>Greina breytilega þörf fyrir auðlindir (t.d. verkaskipting m.t.t. færi og/eða nýtingu tækja)</t>
  </si>
  <si>
    <t>Setja fram verik- og kostnaðaráætlun</t>
  </si>
  <si>
    <t>Útbúa verklýsingar og leggja mat á mannaflaþörf.</t>
  </si>
  <si>
    <t>Útbúa notkunarleiðbeiningar og öryggisstaðla fyrir það sem stýra verkum.</t>
  </si>
  <si>
    <t>Útbúa úrræði fyrir mögulegar hindranir ("Plan B").</t>
  </si>
  <si>
    <t xml:space="preserve">Skpta verkefnum niður í verkþætti til að auðvelda útfærslu þeirra. </t>
  </si>
  <si>
    <t xml:space="preserve">Fylgja tímaáætlunum og hef fulla stjórn á verkefnum allt til loka en leita tímalega eftir endurskipulagningu ef þess þarf. </t>
  </si>
  <si>
    <t xml:space="preserve">Meta hvort markmiðum hafi verið náð. </t>
  </si>
  <si>
    <t xml:space="preserve">Gera tillögur að úrbótum og legg til breytingar í samræmi við reynslu af fyrri verkefnum. </t>
  </si>
  <si>
    <r>
      <t>·</t>
    </r>
    <r>
      <rPr>
        <b/>
        <sz val="7"/>
        <color rgb="FF333333"/>
        <rFont val="Calibri"/>
        <family val="2"/>
        <scheme val="minor"/>
      </rPr>
      <t>         U</t>
    </r>
    <r>
      <rPr>
        <b/>
        <sz val="10"/>
        <color rgb="FF333333"/>
        <rFont val="Calibri"/>
        <family val="2"/>
        <scheme val="minor"/>
      </rPr>
      <t>mbreytingu hljóðs í rafboð.</t>
    </r>
  </si>
  <si>
    <r>
      <t>·</t>
    </r>
    <r>
      <rPr>
        <b/>
        <sz val="7"/>
        <color rgb="FF333333"/>
        <rFont val="Calibri"/>
        <family val="2"/>
        <scheme val="minor"/>
      </rPr>
      <t xml:space="preserve">         </t>
    </r>
    <r>
      <rPr>
        <b/>
        <sz val="10"/>
        <color rgb="FF333333"/>
        <rFont val="Calibri"/>
        <family val="2"/>
        <scheme val="minor"/>
      </rPr>
      <t>Virkni eyra gagnvart hljóði.</t>
    </r>
  </si>
  <si>
    <t xml:space="preserve">Nafn: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</si>
</sst>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333333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7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14" fillId="0" borderId="1" xfId="0" applyFont="1" applyBorder="1" applyAlignment="1" applyProtection="1">
      <alignment horizontal="left" vertical="center" wrapText="1" readingOrder="1"/>
    </xf>
    <xf numFmtId="0" fontId="2" fillId="0" borderId="0" xfId="0" applyFont="1" applyProtection="1"/>
    <xf numFmtId="0" fontId="0" fillId="0" borderId="0" xfId="0" applyAlignment="1" applyProtection="1"/>
    <xf numFmtId="0" fontId="5" fillId="0" borderId="0" xfId="0" applyFont="1" applyProtection="1"/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0" borderId="3" xfId="0" applyFont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16" fillId="0" borderId="2" xfId="0" applyFont="1" applyFill="1" applyBorder="1" applyAlignment="1" applyProtection="1">
      <alignment horizontal="left" vertical="center" indent="2"/>
    </xf>
    <xf numFmtId="0" fontId="0" fillId="2" borderId="4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4" xfId="0" applyFill="1" applyBorder="1" applyProtection="1"/>
    <xf numFmtId="0" fontId="3" fillId="0" borderId="2" xfId="0" applyFont="1" applyBorder="1" applyAlignment="1" applyProtection="1">
      <alignment horizontal="left" vertical="center" indent="2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left" vertical="top" indent="2"/>
    </xf>
    <xf numFmtId="0" fontId="9" fillId="0" borderId="2" xfId="0" applyFont="1" applyBorder="1" applyAlignment="1" applyProtection="1">
      <alignment horizontal="left" indent="2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0" fillId="2" borderId="3" xfId="0" applyFill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vertical="center" indent="2"/>
    </xf>
    <xf numFmtId="0" fontId="4" fillId="0" borderId="2" xfId="0" applyFont="1" applyBorder="1" applyAlignment="1" applyProtection="1">
      <alignment horizontal="left" vertical="center" indent="2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4" fillId="0" borderId="2" xfId="0" applyNumberFormat="1" applyFont="1" applyBorder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 indent="2"/>
    </xf>
    <xf numFmtId="0" fontId="3" fillId="2" borderId="0" xfId="0" applyFont="1" applyFill="1" applyAlignment="1" applyProtection="1">
      <alignment horizontal="left" vertical="center" indent="2"/>
    </xf>
    <xf numFmtId="0" fontId="15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 vertical="center" indent="2"/>
    </xf>
    <xf numFmtId="0" fontId="5" fillId="0" borderId="2" xfId="0" applyFont="1" applyBorder="1" applyProtection="1"/>
    <xf numFmtId="0" fontId="1" fillId="0" borderId="2" xfId="0" applyFont="1" applyBorder="1" applyProtection="1"/>
    <xf numFmtId="0" fontId="11" fillId="0" borderId="2" xfId="0" applyFont="1" applyBorder="1" applyAlignment="1" applyProtection="1">
      <alignment horizontal="left" vertical="center" indent="2"/>
    </xf>
    <xf numFmtId="0" fontId="14" fillId="0" borderId="8" xfId="0" applyFont="1" applyBorder="1" applyAlignment="1" applyProtection="1">
      <alignment horizontal="left" vertical="center" wrapText="1" readingOrder="1"/>
    </xf>
    <xf numFmtId="0" fontId="14" fillId="0" borderId="2" xfId="0" applyFont="1" applyBorder="1" applyAlignment="1" applyProtection="1">
      <alignment horizontal="left" vertical="center" wrapText="1" readingOrder="1"/>
    </xf>
    <xf numFmtId="0" fontId="7" fillId="0" borderId="2" xfId="0" applyFont="1" applyBorder="1" applyAlignment="1" applyProtection="1">
      <alignment horizontal="left" vertical="center" indent="2"/>
    </xf>
    <xf numFmtId="0" fontId="2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7" xfId="0" applyFont="1" applyBorder="1" applyProtection="1"/>
    <xf numFmtId="0" fontId="14" fillId="0" borderId="5" xfId="0" applyFont="1" applyBorder="1" applyAlignment="1" applyProtection="1">
      <alignment horizontal="left" vertical="center" wrapText="1" readingOrder="1"/>
    </xf>
    <xf numFmtId="0" fontId="2" fillId="0" borderId="2" xfId="0" applyFont="1" applyBorder="1" applyProtection="1"/>
    <xf numFmtId="0" fontId="9" fillId="0" borderId="2" xfId="0" applyFont="1" applyBorder="1" applyAlignment="1" applyProtection="1">
      <alignment horizontal="left" vertical="center" indent="2"/>
    </xf>
    <xf numFmtId="0" fontId="1" fillId="0" borderId="2" xfId="0" applyFont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3" borderId="2" xfId="0" applyFill="1" applyBorder="1" applyProtection="1"/>
    <xf numFmtId="0" fontId="1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7ABD-5DA8-41E7-9C98-6E87784A3487}">
  <sheetPr>
    <pageSetUpPr fitToPage="1"/>
  </sheetPr>
  <dimension ref="A1:F422"/>
  <sheetViews>
    <sheetView tabSelected="1" view="pageLayout" topLeftCell="A206" zoomScaleNormal="110" workbookViewId="0">
      <selection activeCell="A389" sqref="A389"/>
    </sheetView>
  </sheetViews>
  <sheetFormatPr defaultColWidth="8.85546875" defaultRowHeight="15" x14ac:dyDescent="0.25"/>
  <cols>
    <col min="1" max="1" width="123.28515625" style="22" bestFit="1" customWidth="1"/>
    <col min="2" max="5" width="8.85546875" style="21"/>
    <col min="6" max="6" width="28.7109375" style="22" customWidth="1"/>
    <col min="7" max="16384" width="8.85546875" style="22"/>
  </cols>
  <sheetData>
    <row r="1" spans="1:6" ht="21" x14ac:dyDescent="0.35">
      <c r="A1" s="1" t="s">
        <v>0</v>
      </c>
      <c r="B1" s="2"/>
      <c r="C1" s="2"/>
      <c r="D1" s="2"/>
      <c r="E1" s="2"/>
      <c r="F1" s="3"/>
    </row>
    <row r="2" spans="1:6" ht="21" x14ac:dyDescent="0.35">
      <c r="A2" s="63" t="s">
        <v>297</v>
      </c>
      <c r="B2" s="2"/>
      <c r="C2" s="2"/>
      <c r="D2" s="2"/>
      <c r="E2" s="2"/>
      <c r="F2" s="3"/>
    </row>
    <row r="3" spans="1:6" ht="45" x14ac:dyDescent="0.3">
      <c r="A3" s="4" t="s">
        <v>1</v>
      </c>
      <c r="B3" s="5"/>
      <c r="C3" s="2"/>
      <c r="D3" s="2"/>
      <c r="E3" s="2"/>
      <c r="F3" s="6" t="s">
        <v>2</v>
      </c>
    </row>
    <row r="4" spans="1:6" ht="18.75" x14ac:dyDescent="0.3">
      <c r="A4" s="7" t="s">
        <v>3</v>
      </c>
      <c r="B4" s="2"/>
      <c r="C4" s="2"/>
      <c r="D4" s="2"/>
      <c r="E4" s="2"/>
      <c r="F4" s="8"/>
    </row>
    <row r="5" spans="1:6" ht="15.75" x14ac:dyDescent="0.25">
      <c r="A5" s="9" t="s">
        <v>4</v>
      </c>
      <c r="B5" s="10">
        <v>1</v>
      </c>
      <c r="C5" s="10">
        <v>2</v>
      </c>
      <c r="D5" s="10">
        <v>3</v>
      </c>
      <c r="E5" s="11">
        <v>4</v>
      </c>
      <c r="F5" s="12" t="s">
        <v>5</v>
      </c>
    </row>
    <row r="6" spans="1:6" x14ac:dyDescent="0.25">
      <c r="A6" s="13" t="s">
        <v>6</v>
      </c>
      <c r="B6" s="14"/>
      <c r="C6" s="14"/>
      <c r="D6" s="14"/>
      <c r="E6" s="14"/>
      <c r="F6" s="15"/>
    </row>
    <row r="7" spans="1:6" x14ac:dyDescent="0.25">
      <c r="A7" s="16" t="s">
        <v>7</v>
      </c>
      <c r="B7" s="17"/>
      <c r="C7" s="17"/>
      <c r="D7" s="17"/>
      <c r="E7" s="18"/>
      <c r="F7" s="19"/>
    </row>
    <row r="8" spans="1:6" x14ac:dyDescent="0.25">
      <c r="A8" s="20" t="s">
        <v>8</v>
      </c>
      <c r="B8" s="25"/>
      <c r="C8" s="25"/>
      <c r="D8" s="25"/>
      <c r="E8" s="26"/>
      <c r="F8" s="27"/>
    </row>
    <row r="9" spans="1:6" x14ac:dyDescent="0.25">
      <c r="A9" s="20" t="s">
        <v>9</v>
      </c>
      <c r="B9" s="25"/>
      <c r="C9" s="25"/>
      <c r="D9" s="25"/>
      <c r="E9" s="26"/>
      <c r="F9" s="27"/>
    </row>
    <row r="10" spans="1:6" x14ac:dyDescent="0.25">
      <c r="A10" s="20" t="s">
        <v>10</v>
      </c>
      <c r="B10" s="25"/>
      <c r="C10" s="25"/>
      <c r="D10" s="25"/>
      <c r="E10" s="26"/>
      <c r="F10" s="27"/>
    </row>
    <row r="11" spans="1:6" x14ac:dyDescent="0.25">
      <c r="A11" s="20" t="s">
        <v>11</v>
      </c>
      <c r="B11" s="25"/>
      <c r="C11" s="25"/>
      <c r="D11" s="25"/>
      <c r="E11" s="26"/>
      <c r="F11" s="27"/>
    </row>
    <row r="12" spans="1:6" x14ac:dyDescent="0.25">
      <c r="A12" s="20" t="s">
        <v>12</v>
      </c>
      <c r="B12" s="25"/>
      <c r="C12" s="25"/>
      <c r="D12" s="25"/>
      <c r="E12" s="26"/>
      <c r="F12" s="27"/>
    </row>
    <row r="13" spans="1:6" x14ac:dyDescent="0.25">
      <c r="A13" s="20" t="s">
        <v>13</v>
      </c>
      <c r="B13" s="25"/>
      <c r="C13" s="25"/>
      <c r="D13" s="25"/>
      <c r="E13" s="26"/>
      <c r="F13" s="27"/>
    </row>
    <row r="14" spans="1:6" x14ac:dyDescent="0.25">
      <c r="A14" s="20" t="s">
        <v>14</v>
      </c>
      <c r="B14" s="25"/>
      <c r="C14" s="25"/>
      <c r="D14" s="25"/>
      <c r="E14" s="26"/>
      <c r="F14" s="27"/>
    </row>
    <row r="15" spans="1:6" x14ac:dyDescent="0.25">
      <c r="A15" s="20" t="s">
        <v>15</v>
      </c>
      <c r="B15" s="25"/>
      <c r="C15" s="25"/>
      <c r="D15" s="25"/>
      <c r="E15" s="26"/>
      <c r="F15" s="27"/>
    </row>
    <row r="16" spans="1:6" x14ac:dyDescent="0.25">
      <c r="A16" s="16" t="s">
        <v>295</v>
      </c>
      <c r="B16" s="14"/>
      <c r="C16" s="14"/>
      <c r="D16" s="14"/>
      <c r="E16" s="33"/>
      <c r="F16" s="15"/>
    </row>
    <row r="17" spans="1:6" x14ac:dyDescent="0.25">
      <c r="A17" s="23" t="s">
        <v>16</v>
      </c>
      <c r="B17" s="25"/>
      <c r="C17" s="25"/>
      <c r="D17" s="25"/>
      <c r="E17" s="26"/>
      <c r="F17" s="27"/>
    </row>
    <row r="18" spans="1:6" x14ac:dyDescent="0.25">
      <c r="A18" s="24" t="s">
        <v>17</v>
      </c>
      <c r="B18" s="25"/>
      <c r="C18" s="25"/>
      <c r="D18" s="25"/>
      <c r="E18" s="26"/>
      <c r="F18" s="27"/>
    </row>
    <row r="19" spans="1:6" x14ac:dyDescent="0.25">
      <c r="A19" s="34" t="s">
        <v>296</v>
      </c>
      <c r="B19" s="14"/>
      <c r="C19" s="14"/>
      <c r="D19" s="14"/>
      <c r="E19" s="33"/>
      <c r="F19" s="15"/>
    </row>
    <row r="20" spans="1:6" x14ac:dyDescent="0.25">
      <c r="A20" s="20" t="s">
        <v>18</v>
      </c>
      <c r="B20" s="25"/>
      <c r="C20" s="25"/>
      <c r="D20" s="25"/>
      <c r="E20" s="26"/>
      <c r="F20" s="27"/>
    </row>
    <row r="21" spans="1:6" x14ac:dyDescent="0.25">
      <c r="A21" s="20" t="s">
        <v>19</v>
      </c>
      <c r="B21" s="25"/>
      <c r="C21" s="25"/>
      <c r="D21" s="25"/>
      <c r="E21" s="26"/>
      <c r="F21" s="27"/>
    </row>
    <row r="22" spans="1:6" x14ac:dyDescent="0.25">
      <c r="A22" s="20" t="s">
        <v>20</v>
      </c>
      <c r="B22" s="25"/>
      <c r="C22" s="25"/>
      <c r="D22" s="25"/>
      <c r="E22" s="26"/>
      <c r="F22" s="27"/>
    </row>
    <row r="23" spans="1:6" x14ac:dyDescent="0.25">
      <c r="A23" s="20" t="s">
        <v>21</v>
      </c>
      <c r="B23" s="25"/>
      <c r="C23" s="25"/>
      <c r="D23" s="25"/>
      <c r="E23" s="26"/>
      <c r="F23" s="27"/>
    </row>
    <row r="24" spans="1:6" x14ac:dyDescent="0.25">
      <c r="A24" s="20" t="s">
        <v>22</v>
      </c>
      <c r="B24" s="25"/>
      <c r="C24" s="25"/>
      <c r="D24" s="25"/>
      <c r="E24" s="26"/>
      <c r="F24" s="27"/>
    </row>
    <row r="25" spans="1:6" x14ac:dyDescent="0.25">
      <c r="A25" s="20" t="s">
        <v>23</v>
      </c>
      <c r="B25" s="25"/>
      <c r="C25" s="25"/>
      <c r="D25" s="25"/>
      <c r="E25" s="26"/>
      <c r="F25" s="27"/>
    </row>
    <row r="26" spans="1:6" x14ac:dyDescent="0.25">
      <c r="A26" s="20" t="s">
        <v>24</v>
      </c>
      <c r="B26" s="25"/>
      <c r="C26" s="25"/>
      <c r="D26" s="25"/>
      <c r="E26" s="26"/>
      <c r="F26" s="27"/>
    </row>
    <row r="27" spans="1:6" x14ac:dyDescent="0.25">
      <c r="A27" s="20" t="s">
        <v>25</v>
      </c>
      <c r="B27" s="25"/>
      <c r="C27" s="25"/>
      <c r="D27" s="25"/>
      <c r="E27" s="26"/>
      <c r="F27" s="27"/>
    </row>
    <row r="28" spans="1:6" x14ac:dyDescent="0.25">
      <c r="A28" s="20" t="s">
        <v>26</v>
      </c>
      <c r="B28" s="25"/>
      <c r="C28" s="25"/>
      <c r="D28" s="25"/>
      <c r="E28" s="26"/>
      <c r="F28" s="27"/>
    </row>
    <row r="29" spans="1:6" x14ac:dyDescent="0.25">
      <c r="A29" s="35" t="s">
        <v>27</v>
      </c>
      <c r="B29" s="36"/>
      <c r="C29" s="36"/>
      <c r="D29" s="36"/>
      <c r="E29" s="37"/>
      <c r="F29" s="38"/>
    </row>
    <row r="30" spans="1:6" x14ac:dyDescent="0.25">
      <c r="A30" s="20" t="s">
        <v>28</v>
      </c>
      <c r="B30" s="25"/>
      <c r="C30" s="25"/>
      <c r="D30" s="25"/>
      <c r="E30" s="26"/>
      <c r="F30" s="27"/>
    </row>
    <row r="31" spans="1:6" x14ac:dyDescent="0.25">
      <c r="A31" s="20" t="s">
        <v>29</v>
      </c>
      <c r="B31" s="25"/>
      <c r="C31" s="25"/>
      <c r="D31" s="25"/>
      <c r="E31" s="26"/>
      <c r="F31" s="27"/>
    </row>
    <row r="32" spans="1:6" x14ac:dyDescent="0.25">
      <c r="A32" s="20" t="s">
        <v>30</v>
      </c>
      <c r="B32" s="25"/>
      <c r="C32" s="25"/>
      <c r="D32" s="25"/>
      <c r="E32" s="26"/>
      <c r="F32" s="27"/>
    </row>
    <row r="33" spans="1:6" x14ac:dyDescent="0.25">
      <c r="A33" s="39" t="s">
        <v>31</v>
      </c>
      <c r="B33" s="36"/>
      <c r="C33" s="36"/>
      <c r="D33" s="36"/>
      <c r="E33" s="37"/>
      <c r="F33" s="38"/>
    </row>
    <row r="34" spans="1:6" x14ac:dyDescent="0.25">
      <c r="A34" s="20" t="s">
        <v>32</v>
      </c>
      <c r="B34" s="25"/>
      <c r="C34" s="25"/>
      <c r="D34" s="25"/>
      <c r="E34" s="26"/>
      <c r="F34" s="27"/>
    </row>
    <row r="35" spans="1:6" x14ac:dyDescent="0.25">
      <c r="A35" s="20" t="s">
        <v>33</v>
      </c>
      <c r="B35" s="25"/>
      <c r="C35" s="25"/>
      <c r="D35" s="25"/>
      <c r="E35" s="26"/>
      <c r="F35" s="27"/>
    </row>
    <row r="36" spans="1:6" x14ac:dyDescent="0.25">
      <c r="A36" s="20" t="s">
        <v>34</v>
      </c>
      <c r="B36" s="25"/>
      <c r="C36" s="25"/>
      <c r="D36" s="25"/>
      <c r="E36" s="26"/>
      <c r="F36" s="27"/>
    </row>
    <row r="37" spans="1:6" x14ac:dyDescent="0.25">
      <c r="A37" s="20" t="s">
        <v>35</v>
      </c>
      <c r="B37" s="25"/>
      <c r="C37" s="25"/>
      <c r="D37" s="25"/>
      <c r="E37" s="26"/>
      <c r="F37" s="27"/>
    </row>
    <row r="38" spans="1:6" x14ac:dyDescent="0.25">
      <c r="A38" s="20" t="s">
        <v>36</v>
      </c>
      <c r="B38" s="25"/>
      <c r="C38" s="25"/>
      <c r="D38" s="25"/>
      <c r="E38" s="26"/>
      <c r="F38" s="27"/>
    </row>
    <row r="39" spans="1:6" x14ac:dyDescent="0.25">
      <c r="A39" s="20" t="s">
        <v>37</v>
      </c>
      <c r="B39" s="25"/>
      <c r="C39" s="25"/>
      <c r="D39" s="25"/>
      <c r="E39" s="26"/>
      <c r="F39" s="27"/>
    </row>
    <row r="40" spans="1:6" x14ac:dyDescent="0.25">
      <c r="A40" s="40"/>
      <c r="B40" s="2"/>
      <c r="C40" s="2"/>
      <c r="D40" s="2"/>
      <c r="E40" s="2"/>
      <c r="F40" s="3"/>
    </row>
    <row r="41" spans="1:6" x14ac:dyDescent="0.25">
      <c r="A41" s="41">
        <v>28</v>
      </c>
      <c r="B41" s="42">
        <f>COUNTA(B8:B15,B17:B18,B20:B28,B30:B32,B34:B39)</f>
        <v>0</v>
      </c>
      <c r="C41" s="42">
        <f t="shared" ref="C41:E41" si="0">COUNTA(C8:C15,C17:C18,C20:C28,C30:C32,C34:C39)</f>
        <v>0</v>
      </c>
      <c r="D41" s="42">
        <f t="shared" si="0"/>
        <v>0</v>
      </c>
      <c r="E41" s="42">
        <f t="shared" si="0"/>
        <v>0</v>
      </c>
      <c r="F41" s="3"/>
    </row>
    <row r="42" spans="1:6" x14ac:dyDescent="0.25">
      <c r="A42" s="43"/>
      <c r="B42" s="2"/>
      <c r="C42" s="2"/>
      <c r="D42" s="2"/>
      <c r="E42" s="2"/>
      <c r="F42" s="3"/>
    </row>
    <row r="43" spans="1:6" ht="45" x14ac:dyDescent="0.25">
      <c r="A43" s="4" t="s">
        <v>1</v>
      </c>
      <c r="B43" s="2"/>
      <c r="C43" s="2"/>
      <c r="D43" s="2"/>
      <c r="E43" s="2"/>
      <c r="F43" s="6" t="s">
        <v>2</v>
      </c>
    </row>
    <row r="44" spans="1:6" ht="18.75" x14ac:dyDescent="0.3">
      <c r="A44" s="7" t="s">
        <v>38</v>
      </c>
      <c r="B44" s="2"/>
      <c r="C44" s="2"/>
      <c r="D44" s="2"/>
      <c r="E44" s="2"/>
      <c r="F44" s="3"/>
    </row>
    <row r="45" spans="1:6" ht="15.75" x14ac:dyDescent="0.25">
      <c r="A45" s="44" t="s">
        <v>39</v>
      </c>
      <c r="B45" s="36">
        <v>1</v>
      </c>
      <c r="C45" s="36">
        <v>2</v>
      </c>
      <c r="D45" s="36">
        <v>3</v>
      </c>
      <c r="E45" s="36">
        <v>4</v>
      </c>
      <c r="F45" s="38" t="s">
        <v>5</v>
      </c>
    </row>
    <row r="46" spans="1:6" x14ac:dyDescent="0.25">
      <c r="A46" s="45" t="s">
        <v>40</v>
      </c>
      <c r="B46" s="36"/>
      <c r="C46" s="36"/>
      <c r="D46" s="36"/>
      <c r="E46" s="36"/>
      <c r="F46" s="38"/>
    </row>
    <row r="47" spans="1:6" x14ac:dyDescent="0.25">
      <c r="A47" s="20" t="s">
        <v>41</v>
      </c>
      <c r="B47" s="25"/>
      <c r="C47" s="25"/>
      <c r="D47" s="25"/>
      <c r="E47" s="25"/>
      <c r="F47" s="27"/>
    </row>
    <row r="48" spans="1:6" x14ac:dyDescent="0.25">
      <c r="A48" s="20" t="s">
        <v>42</v>
      </c>
      <c r="B48" s="25"/>
      <c r="C48" s="25"/>
      <c r="D48" s="25"/>
      <c r="E48" s="25"/>
      <c r="F48" s="27"/>
    </row>
    <row r="49" spans="1:6" x14ac:dyDescent="0.25">
      <c r="A49" s="20" t="s">
        <v>43</v>
      </c>
      <c r="B49" s="25"/>
      <c r="C49" s="25"/>
      <c r="D49" s="25"/>
      <c r="E49" s="25"/>
      <c r="F49" s="27"/>
    </row>
    <row r="50" spans="1:6" x14ac:dyDescent="0.25">
      <c r="A50" s="20" t="s">
        <v>44</v>
      </c>
      <c r="B50" s="25"/>
      <c r="C50" s="25"/>
      <c r="D50" s="25"/>
      <c r="E50" s="25"/>
      <c r="F50" s="27"/>
    </row>
    <row r="51" spans="1:6" x14ac:dyDescent="0.25">
      <c r="A51" s="20" t="s">
        <v>45</v>
      </c>
      <c r="B51" s="25"/>
      <c r="C51" s="25"/>
      <c r="D51" s="25"/>
      <c r="E51" s="25"/>
      <c r="F51" s="27"/>
    </row>
    <row r="52" spans="1:6" x14ac:dyDescent="0.25">
      <c r="A52" s="20" t="s">
        <v>46</v>
      </c>
      <c r="B52" s="25"/>
      <c r="C52" s="25"/>
      <c r="D52" s="25"/>
      <c r="E52" s="25"/>
      <c r="F52" s="27"/>
    </row>
    <row r="53" spans="1:6" x14ac:dyDescent="0.25">
      <c r="A53" s="20" t="s">
        <v>47</v>
      </c>
      <c r="B53" s="25"/>
      <c r="C53" s="25"/>
      <c r="D53" s="25"/>
      <c r="E53" s="25"/>
      <c r="F53" s="27"/>
    </row>
    <row r="54" spans="1:6" x14ac:dyDescent="0.25">
      <c r="A54" s="35" t="s">
        <v>48</v>
      </c>
      <c r="B54" s="36"/>
      <c r="C54" s="36"/>
      <c r="D54" s="36"/>
      <c r="E54" s="36"/>
      <c r="F54" s="38"/>
    </row>
    <row r="55" spans="1:6" x14ac:dyDescent="0.25">
      <c r="A55" s="46" t="s">
        <v>49</v>
      </c>
      <c r="B55" s="25"/>
      <c r="C55" s="25"/>
      <c r="D55" s="25"/>
      <c r="E55" s="25"/>
      <c r="F55" s="27"/>
    </row>
    <row r="56" spans="1:6" x14ac:dyDescent="0.25">
      <c r="A56" s="20" t="s">
        <v>50</v>
      </c>
      <c r="B56" s="25"/>
      <c r="C56" s="25"/>
      <c r="D56" s="25"/>
      <c r="E56" s="25"/>
      <c r="F56" s="27"/>
    </row>
    <row r="57" spans="1:6" x14ac:dyDescent="0.25">
      <c r="A57" s="20" t="s">
        <v>51</v>
      </c>
      <c r="B57" s="25"/>
      <c r="C57" s="25"/>
      <c r="D57" s="25"/>
      <c r="E57" s="25"/>
      <c r="F57" s="27"/>
    </row>
    <row r="58" spans="1:6" x14ac:dyDescent="0.25">
      <c r="A58" s="20" t="s">
        <v>52</v>
      </c>
      <c r="B58" s="25"/>
      <c r="C58" s="25"/>
      <c r="D58" s="25"/>
      <c r="E58" s="25"/>
      <c r="F58" s="27"/>
    </row>
    <row r="59" spans="1:6" x14ac:dyDescent="0.25">
      <c r="A59" s="39" t="s">
        <v>31</v>
      </c>
      <c r="B59" s="36"/>
      <c r="C59" s="36"/>
      <c r="D59" s="36"/>
      <c r="E59" s="36"/>
      <c r="F59" s="38"/>
    </row>
    <row r="60" spans="1:6" x14ac:dyDescent="0.25">
      <c r="A60" s="20" t="s">
        <v>53</v>
      </c>
      <c r="B60" s="25"/>
      <c r="C60" s="25"/>
      <c r="D60" s="25"/>
      <c r="E60" s="25"/>
      <c r="F60" s="27"/>
    </row>
    <row r="61" spans="1:6" x14ac:dyDescent="0.25">
      <c r="A61" s="20" t="s">
        <v>54</v>
      </c>
      <c r="B61" s="25"/>
      <c r="C61" s="25"/>
      <c r="D61" s="25"/>
      <c r="E61" s="25"/>
      <c r="F61" s="27"/>
    </row>
    <row r="62" spans="1:6" x14ac:dyDescent="0.25">
      <c r="A62" s="40"/>
      <c r="B62" s="2"/>
      <c r="C62" s="2"/>
      <c r="D62" s="2"/>
      <c r="E62" s="2"/>
      <c r="F62" s="3"/>
    </row>
    <row r="63" spans="1:6" x14ac:dyDescent="0.25">
      <c r="A63" s="41">
        <v>13</v>
      </c>
      <c r="B63" s="42">
        <f>COUNTA(B47:B53,B55:B58,B60:B62)</f>
        <v>0</v>
      </c>
      <c r="C63" s="42">
        <f t="shared" ref="C63:E63" si="1">COUNTA(C47:C53,C55:C58,C60:C62)</f>
        <v>0</v>
      </c>
      <c r="D63" s="42">
        <f t="shared" si="1"/>
        <v>0</v>
      </c>
      <c r="E63" s="42">
        <f t="shared" si="1"/>
        <v>0</v>
      </c>
      <c r="F63" s="3"/>
    </row>
    <row r="64" spans="1:6" x14ac:dyDescent="0.25">
      <c r="A64" s="40"/>
      <c r="B64" s="2"/>
      <c r="C64" s="2"/>
      <c r="D64" s="2"/>
      <c r="E64" s="2"/>
      <c r="F64" s="3"/>
    </row>
    <row r="65" spans="1:6" ht="45" x14ac:dyDescent="0.25">
      <c r="A65" s="4" t="s">
        <v>1</v>
      </c>
      <c r="B65" s="2"/>
      <c r="C65" s="2"/>
      <c r="D65" s="2"/>
      <c r="E65" s="2"/>
      <c r="F65" s="47" t="s">
        <v>2</v>
      </c>
    </row>
    <row r="66" spans="1:6" ht="15.75" x14ac:dyDescent="0.25">
      <c r="A66" s="44" t="s">
        <v>55</v>
      </c>
      <c r="B66" s="36">
        <v>1</v>
      </c>
      <c r="C66" s="36">
        <v>2</v>
      </c>
      <c r="D66" s="36">
        <v>3</v>
      </c>
      <c r="E66" s="36">
        <v>4</v>
      </c>
      <c r="F66" s="38" t="s">
        <v>5</v>
      </c>
    </row>
    <row r="67" spans="1:6" x14ac:dyDescent="0.25">
      <c r="A67" s="45" t="s">
        <v>56</v>
      </c>
      <c r="B67" s="36"/>
      <c r="C67" s="36"/>
      <c r="D67" s="36"/>
      <c r="E67" s="36"/>
      <c r="F67" s="38"/>
    </row>
    <row r="68" spans="1:6" x14ac:dyDescent="0.25">
      <c r="A68" s="20" t="s">
        <v>57</v>
      </c>
      <c r="B68" s="25"/>
      <c r="C68" s="25"/>
      <c r="D68" s="25"/>
      <c r="E68" s="25"/>
      <c r="F68" s="27"/>
    </row>
    <row r="69" spans="1:6" x14ac:dyDescent="0.25">
      <c r="A69" s="20" t="s">
        <v>58</v>
      </c>
      <c r="B69" s="25"/>
      <c r="C69" s="25"/>
      <c r="D69" s="25"/>
      <c r="E69" s="25"/>
      <c r="F69" s="27"/>
    </row>
    <row r="70" spans="1:6" x14ac:dyDescent="0.25">
      <c r="A70" s="20" t="s">
        <v>59</v>
      </c>
      <c r="B70" s="25"/>
      <c r="C70" s="25"/>
      <c r="D70" s="25"/>
      <c r="E70" s="25"/>
      <c r="F70" s="27"/>
    </row>
    <row r="71" spans="1:6" x14ac:dyDescent="0.25">
      <c r="A71" s="35" t="s">
        <v>48</v>
      </c>
      <c r="B71" s="36"/>
      <c r="C71" s="36"/>
      <c r="D71" s="36"/>
      <c r="E71" s="36"/>
      <c r="F71" s="38"/>
    </row>
    <row r="72" spans="1:6" x14ac:dyDescent="0.25">
      <c r="A72" s="20" t="s">
        <v>60</v>
      </c>
      <c r="B72" s="25"/>
      <c r="C72" s="25"/>
      <c r="D72" s="25"/>
      <c r="E72" s="25"/>
      <c r="F72" s="27"/>
    </row>
    <row r="73" spans="1:6" x14ac:dyDescent="0.25">
      <c r="A73" s="20" t="s">
        <v>61</v>
      </c>
      <c r="B73" s="25"/>
      <c r="C73" s="25"/>
      <c r="D73" s="25"/>
      <c r="E73" s="25"/>
      <c r="F73" s="27"/>
    </row>
    <row r="74" spans="1:6" x14ac:dyDescent="0.25">
      <c r="A74" s="20" t="s">
        <v>62</v>
      </c>
      <c r="B74" s="25"/>
      <c r="C74" s="25"/>
      <c r="D74" s="25"/>
      <c r="E74" s="25"/>
      <c r="F74" s="27"/>
    </row>
    <row r="75" spans="1:6" x14ac:dyDescent="0.25">
      <c r="A75" s="39" t="s">
        <v>31</v>
      </c>
      <c r="B75" s="36"/>
      <c r="C75" s="36"/>
      <c r="D75" s="36"/>
      <c r="E75" s="36"/>
      <c r="F75" s="38"/>
    </row>
    <row r="76" spans="1:6" x14ac:dyDescent="0.25">
      <c r="A76" s="20" t="s">
        <v>63</v>
      </c>
      <c r="B76" s="25"/>
      <c r="C76" s="25"/>
      <c r="D76" s="25"/>
      <c r="E76" s="25"/>
      <c r="F76" s="27"/>
    </row>
    <row r="77" spans="1:6" x14ac:dyDescent="0.25">
      <c r="A77" s="20" t="s">
        <v>64</v>
      </c>
      <c r="B77" s="25"/>
      <c r="C77" s="25"/>
      <c r="D77" s="25"/>
      <c r="E77" s="25"/>
      <c r="F77" s="27"/>
    </row>
    <row r="78" spans="1:6" x14ac:dyDescent="0.25">
      <c r="A78" s="40"/>
      <c r="B78" s="2"/>
      <c r="C78" s="2"/>
      <c r="D78" s="2"/>
      <c r="E78" s="2"/>
      <c r="F78" s="3"/>
    </row>
    <row r="79" spans="1:6" x14ac:dyDescent="0.25">
      <c r="A79" s="41">
        <v>8</v>
      </c>
      <c r="B79" s="42">
        <f>COUNTA(B68:B70,B72:B74,B76:B77)</f>
        <v>0</v>
      </c>
      <c r="C79" s="42">
        <f t="shared" ref="C79:E79" si="2">COUNTA(C68:C70,C72:C74,C76:C77)</f>
        <v>0</v>
      </c>
      <c r="D79" s="42">
        <f t="shared" si="2"/>
        <v>0</v>
      </c>
      <c r="E79" s="42">
        <f t="shared" si="2"/>
        <v>0</v>
      </c>
      <c r="F79" s="3"/>
    </row>
    <row r="80" spans="1:6" x14ac:dyDescent="0.25">
      <c r="A80" s="43"/>
      <c r="B80" s="2"/>
      <c r="C80" s="2"/>
      <c r="D80" s="2"/>
      <c r="E80" s="2"/>
      <c r="F80" s="3"/>
    </row>
    <row r="81" spans="1:6" ht="45" x14ac:dyDescent="0.25">
      <c r="A81" s="4" t="s">
        <v>1</v>
      </c>
      <c r="B81" s="2"/>
      <c r="C81" s="2"/>
      <c r="D81" s="2"/>
      <c r="E81" s="2"/>
      <c r="F81" s="48" t="s">
        <v>2</v>
      </c>
    </row>
    <row r="82" spans="1:6" ht="18.75" x14ac:dyDescent="0.3">
      <c r="A82" s="7" t="s">
        <v>65</v>
      </c>
      <c r="B82" s="2"/>
      <c r="C82" s="2"/>
      <c r="D82" s="2"/>
      <c r="E82" s="2"/>
      <c r="F82" s="3"/>
    </row>
    <row r="83" spans="1:6" ht="15.75" x14ac:dyDescent="0.25">
      <c r="A83" s="44" t="s">
        <v>66</v>
      </c>
      <c r="B83" s="36">
        <v>1</v>
      </c>
      <c r="C83" s="36">
        <v>2</v>
      </c>
      <c r="D83" s="36">
        <v>3</v>
      </c>
      <c r="E83" s="36">
        <v>4</v>
      </c>
      <c r="F83" s="38" t="s">
        <v>5</v>
      </c>
    </row>
    <row r="84" spans="1:6" x14ac:dyDescent="0.25">
      <c r="A84" s="45" t="s">
        <v>56</v>
      </c>
      <c r="B84" s="36"/>
      <c r="C84" s="36"/>
      <c r="D84" s="36"/>
      <c r="E84" s="36"/>
      <c r="F84" s="38"/>
    </row>
    <row r="85" spans="1:6" x14ac:dyDescent="0.25">
      <c r="A85" s="20" t="s">
        <v>67</v>
      </c>
      <c r="B85" s="25"/>
      <c r="C85" s="25"/>
      <c r="D85" s="25"/>
      <c r="E85" s="25"/>
      <c r="F85" s="27"/>
    </row>
    <row r="86" spans="1:6" x14ac:dyDescent="0.25">
      <c r="A86" s="20" t="s">
        <v>68</v>
      </c>
      <c r="B86" s="25"/>
      <c r="C86" s="25"/>
      <c r="D86" s="25"/>
      <c r="E86" s="25"/>
      <c r="F86" s="27"/>
    </row>
    <row r="87" spans="1:6" x14ac:dyDescent="0.25">
      <c r="A87" s="20" t="s">
        <v>69</v>
      </c>
      <c r="B87" s="25"/>
      <c r="C87" s="25"/>
      <c r="D87" s="25"/>
      <c r="E87" s="25"/>
      <c r="F87" s="27"/>
    </row>
    <row r="88" spans="1:6" x14ac:dyDescent="0.25">
      <c r="A88" s="20" t="s">
        <v>70</v>
      </c>
      <c r="B88" s="25"/>
      <c r="C88" s="25"/>
      <c r="D88" s="25"/>
      <c r="E88" s="25"/>
      <c r="F88" s="27"/>
    </row>
    <row r="89" spans="1:6" x14ac:dyDescent="0.25">
      <c r="A89" s="20" t="s">
        <v>71</v>
      </c>
      <c r="B89" s="25"/>
      <c r="C89" s="25"/>
      <c r="D89" s="25"/>
      <c r="E89" s="25"/>
      <c r="F89" s="27"/>
    </row>
    <row r="90" spans="1:6" x14ac:dyDescent="0.25">
      <c r="A90" s="20" t="s">
        <v>72</v>
      </c>
      <c r="B90" s="25"/>
      <c r="C90" s="25"/>
      <c r="D90" s="25"/>
      <c r="E90" s="25"/>
      <c r="F90" s="27"/>
    </row>
    <row r="91" spans="1:6" x14ac:dyDescent="0.25">
      <c r="A91" s="20" t="s">
        <v>73</v>
      </c>
      <c r="B91" s="25"/>
      <c r="C91" s="25"/>
      <c r="D91" s="25"/>
      <c r="E91" s="25"/>
      <c r="F91" s="27"/>
    </row>
    <row r="92" spans="1:6" x14ac:dyDescent="0.25">
      <c r="A92" s="20" t="s">
        <v>74</v>
      </c>
      <c r="B92" s="25"/>
      <c r="C92" s="25"/>
      <c r="D92" s="25"/>
      <c r="E92" s="25"/>
      <c r="F92" s="27"/>
    </row>
    <row r="93" spans="1:6" x14ac:dyDescent="0.25">
      <c r="A93" s="20" t="s">
        <v>75</v>
      </c>
      <c r="B93" s="25"/>
      <c r="C93" s="25"/>
      <c r="D93" s="25"/>
      <c r="E93" s="25"/>
      <c r="F93" s="27"/>
    </row>
    <row r="94" spans="1:6" x14ac:dyDescent="0.25">
      <c r="A94" s="20" t="s">
        <v>76</v>
      </c>
      <c r="B94" s="25"/>
      <c r="C94" s="25"/>
      <c r="D94" s="25"/>
      <c r="E94" s="25"/>
      <c r="F94" s="27"/>
    </row>
    <row r="95" spans="1:6" x14ac:dyDescent="0.25">
      <c r="A95" s="20" t="s">
        <v>77</v>
      </c>
      <c r="B95" s="25"/>
      <c r="C95" s="25"/>
      <c r="D95" s="25"/>
      <c r="E95" s="25"/>
      <c r="F95" s="27"/>
    </row>
    <row r="96" spans="1:6" x14ac:dyDescent="0.25">
      <c r="A96" s="20" t="s">
        <v>78</v>
      </c>
      <c r="B96" s="25"/>
      <c r="C96" s="25"/>
      <c r="D96" s="25"/>
      <c r="E96" s="25"/>
      <c r="F96" s="27"/>
    </row>
    <row r="97" spans="1:6" x14ac:dyDescent="0.25">
      <c r="A97" s="20" t="s">
        <v>79</v>
      </c>
      <c r="B97" s="25"/>
      <c r="C97" s="25"/>
      <c r="D97" s="25"/>
      <c r="E97" s="25"/>
      <c r="F97" s="27"/>
    </row>
    <row r="98" spans="1:6" x14ac:dyDescent="0.25">
      <c r="A98" s="20" t="s">
        <v>80</v>
      </c>
      <c r="B98" s="25"/>
      <c r="C98" s="25"/>
      <c r="D98" s="25"/>
      <c r="E98" s="25"/>
      <c r="F98" s="27"/>
    </row>
    <row r="99" spans="1:6" x14ac:dyDescent="0.25">
      <c r="A99" s="20" t="s">
        <v>81</v>
      </c>
      <c r="B99" s="25"/>
      <c r="C99" s="25"/>
      <c r="D99" s="25"/>
      <c r="E99" s="25"/>
      <c r="F99" s="27"/>
    </row>
    <row r="100" spans="1:6" x14ac:dyDescent="0.25">
      <c r="A100" s="20" t="s">
        <v>82</v>
      </c>
      <c r="B100" s="25"/>
      <c r="C100" s="25"/>
      <c r="D100" s="25"/>
      <c r="E100" s="25"/>
      <c r="F100" s="27"/>
    </row>
    <row r="101" spans="1:6" x14ac:dyDescent="0.25">
      <c r="A101" s="20" t="s">
        <v>83</v>
      </c>
      <c r="B101" s="25"/>
      <c r="C101" s="25"/>
      <c r="D101" s="25"/>
      <c r="E101" s="25"/>
      <c r="F101" s="27"/>
    </row>
    <row r="102" spans="1:6" x14ac:dyDescent="0.25">
      <c r="A102" s="20" t="s">
        <v>84</v>
      </c>
      <c r="B102" s="25"/>
      <c r="C102" s="25"/>
      <c r="D102" s="25"/>
      <c r="E102" s="25"/>
      <c r="F102" s="27"/>
    </row>
    <row r="103" spans="1:6" x14ac:dyDescent="0.25">
      <c r="A103" s="20" t="s">
        <v>85</v>
      </c>
      <c r="B103" s="25"/>
      <c r="C103" s="25"/>
      <c r="D103" s="25"/>
      <c r="E103" s="25"/>
      <c r="F103" s="27"/>
    </row>
    <row r="104" spans="1:6" x14ac:dyDescent="0.25">
      <c r="A104" s="20" t="s">
        <v>86</v>
      </c>
      <c r="B104" s="25"/>
      <c r="C104" s="25"/>
      <c r="D104" s="25"/>
      <c r="E104" s="25"/>
      <c r="F104" s="27"/>
    </row>
    <row r="105" spans="1:6" x14ac:dyDescent="0.25">
      <c r="A105" s="20" t="s">
        <v>87</v>
      </c>
      <c r="B105" s="25"/>
      <c r="C105" s="25"/>
      <c r="D105" s="25"/>
      <c r="E105" s="25"/>
      <c r="F105" s="27"/>
    </row>
    <row r="106" spans="1:6" x14ac:dyDescent="0.25">
      <c r="A106" s="20" t="s">
        <v>88</v>
      </c>
      <c r="B106" s="25"/>
      <c r="C106" s="25"/>
      <c r="D106" s="25"/>
      <c r="E106" s="25"/>
      <c r="F106" s="27"/>
    </row>
    <row r="107" spans="1:6" x14ac:dyDescent="0.25">
      <c r="A107" s="20" t="s">
        <v>89</v>
      </c>
      <c r="B107" s="25"/>
      <c r="C107" s="25"/>
      <c r="D107" s="25"/>
      <c r="E107" s="25"/>
      <c r="F107" s="27"/>
    </row>
    <row r="108" spans="1:6" x14ac:dyDescent="0.25">
      <c r="A108" s="35" t="s">
        <v>48</v>
      </c>
      <c r="B108" s="36"/>
      <c r="C108" s="36"/>
      <c r="D108" s="36"/>
      <c r="E108" s="36"/>
      <c r="F108" s="38"/>
    </row>
    <row r="109" spans="1:6" x14ac:dyDescent="0.25">
      <c r="A109" s="20" t="s">
        <v>90</v>
      </c>
      <c r="B109" s="25"/>
      <c r="C109" s="25"/>
      <c r="D109" s="25"/>
      <c r="E109" s="25"/>
      <c r="F109" s="27"/>
    </row>
    <row r="110" spans="1:6" x14ac:dyDescent="0.25">
      <c r="A110" s="20" t="s">
        <v>91</v>
      </c>
      <c r="B110" s="25"/>
      <c r="C110" s="25"/>
      <c r="D110" s="25"/>
      <c r="E110" s="25"/>
      <c r="F110" s="27"/>
    </row>
    <row r="111" spans="1:6" x14ac:dyDescent="0.25">
      <c r="A111" s="20" t="s">
        <v>92</v>
      </c>
      <c r="B111" s="25"/>
      <c r="C111" s="25"/>
      <c r="D111" s="25"/>
      <c r="E111" s="25"/>
      <c r="F111" s="27"/>
    </row>
    <row r="112" spans="1:6" x14ac:dyDescent="0.25">
      <c r="A112" s="20" t="s">
        <v>93</v>
      </c>
      <c r="B112" s="25"/>
      <c r="C112" s="25"/>
      <c r="D112" s="25"/>
      <c r="E112" s="25"/>
      <c r="F112" s="27"/>
    </row>
    <row r="113" spans="1:6" x14ac:dyDescent="0.25">
      <c r="A113" s="39" t="s">
        <v>31</v>
      </c>
      <c r="B113" s="14"/>
      <c r="C113" s="14"/>
      <c r="D113" s="14"/>
      <c r="E113" s="14"/>
      <c r="F113" s="15"/>
    </row>
    <row r="114" spans="1:6" x14ac:dyDescent="0.25">
      <c r="A114" s="20" t="s">
        <v>94</v>
      </c>
      <c r="B114" s="25"/>
      <c r="C114" s="25"/>
      <c r="D114" s="25"/>
      <c r="E114" s="25"/>
      <c r="F114" s="27"/>
    </row>
    <row r="115" spans="1:6" x14ac:dyDescent="0.25">
      <c r="A115" s="46" t="s">
        <v>95</v>
      </c>
      <c r="B115" s="25"/>
      <c r="C115" s="25"/>
      <c r="D115" s="25"/>
      <c r="E115" s="25"/>
      <c r="F115" s="27"/>
    </row>
    <row r="116" spans="1:6" x14ac:dyDescent="0.25">
      <c r="A116" s="20" t="s">
        <v>96</v>
      </c>
      <c r="B116" s="25"/>
      <c r="C116" s="25"/>
      <c r="D116" s="25"/>
      <c r="E116" s="25"/>
      <c r="F116" s="27"/>
    </row>
    <row r="117" spans="1:6" x14ac:dyDescent="0.25">
      <c r="A117" s="20" t="s">
        <v>97</v>
      </c>
      <c r="B117" s="25"/>
      <c r="C117" s="25"/>
      <c r="D117" s="25"/>
      <c r="E117" s="25"/>
      <c r="F117" s="27"/>
    </row>
    <row r="118" spans="1:6" x14ac:dyDescent="0.25">
      <c r="A118" s="20" t="s">
        <v>98</v>
      </c>
      <c r="B118" s="25"/>
      <c r="C118" s="25"/>
      <c r="D118" s="25"/>
      <c r="E118" s="25"/>
      <c r="F118" s="27"/>
    </row>
    <row r="119" spans="1:6" x14ac:dyDescent="0.25">
      <c r="A119" s="20" t="s">
        <v>99</v>
      </c>
      <c r="B119" s="25"/>
      <c r="C119" s="25"/>
      <c r="D119" s="25"/>
      <c r="E119" s="25"/>
      <c r="F119" s="27"/>
    </row>
    <row r="120" spans="1:6" x14ac:dyDescent="0.25">
      <c r="A120" s="40"/>
      <c r="B120" s="2"/>
      <c r="C120" s="2"/>
      <c r="D120" s="2"/>
      <c r="E120" s="2"/>
      <c r="F120" s="3"/>
    </row>
    <row r="121" spans="1:6" x14ac:dyDescent="0.25">
      <c r="A121" s="41">
        <v>33</v>
      </c>
      <c r="B121" s="42">
        <f>COUNTA(B85:B107,B109:B112,B114:B119)</f>
        <v>0</v>
      </c>
      <c r="C121" s="42">
        <f t="shared" ref="C121:E121" si="3">COUNTA(C85:C107,C109:C112,C114:C119)</f>
        <v>0</v>
      </c>
      <c r="D121" s="42">
        <f t="shared" si="3"/>
        <v>0</v>
      </c>
      <c r="E121" s="42">
        <f t="shared" si="3"/>
        <v>0</v>
      </c>
      <c r="F121" s="3"/>
    </row>
    <row r="122" spans="1:6" x14ac:dyDescent="0.25">
      <c r="A122" s="43"/>
      <c r="B122" s="2"/>
      <c r="C122" s="2"/>
      <c r="D122" s="2"/>
      <c r="E122" s="2"/>
      <c r="F122" s="3"/>
    </row>
    <row r="123" spans="1:6" ht="45" x14ac:dyDescent="0.25">
      <c r="A123" s="4" t="s">
        <v>1</v>
      </c>
      <c r="B123" s="2"/>
      <c r="C123" s="2"/>
      <c r="D123" s="2"/>
      <c r="E123" s="2"/>
      <c r="F123" s="47" t="s">
        <v>2</v>
      </c>
    </row>
    <row r="124" spans="1:6" ht="15.75" x14ac:dyDescent="0.25">
      <c r="A124" s="44" t="s">
        <v>100</v>
      </c>
      <c r="B124" s="36">
        <v>1</v>
      </c>
      <c r="C124" s="36">
        <v>2</v>
      </c>
      <c r="D124" s="36">
        <v>3</v>
      </c>
      <c r="E124" s="36">
        <v>4</v>
      </c>
      <c r="F124" s="38" t="s">
        <v>5</v>
      </c>
    </row>
    <row r="125" spans="1:6" x14ac:dyDescent="0.25">
      <c r="A125" s="45" t="s">
        <v>101</v>
      </c>
      <c r="B125" s="14"/>
      <c r="C125" s="14"/>
      <c r="D125" s="14"/>
      <c r="E125" s="14"/>
      <c r="F125" s="15"/>
    </row>
    <row r="126" spans="1:6" x14ac:dyDescent="0.25">
      <c r="A126" s="20" t="s">
        <v>102</v>
      </c>
      <c r="B126" s="25"/>
      <c r="C126" s="25"/>
      <c r="D126" s="25"/>
      <c r="E126" s="25"/>
      <c r="F126" s="27"/>
    </row>
    <row r="127" spans="1:6" x14ac:dyDescent="0.25">
      <c r="A127" s="20" t="s">
        <v>103</v>
      </c>
      <c r="B127" s="25"/>
      <c r="C127" s="25"/>
      <c r="D127" s="25"/>
      <c r="E127" s="25"/>
      <c r="F127" s="27"/>
    </row>
    <row r="128" spans="1:6" x14ac:dyDescent="0.25">
      <c r="A128" s="20" t="s">
        <v>104</v>
      </c>
      <c r="B128" s="25"/>
      <c r="C128" s="25"/>
      <c r="D128" s="25"/>
      <c r="E128" s="25"/>
      <c r="F128" s="27"/>
    </row>
    <row r="129" spans="1:6" x14ac:dyDescent="0.25">
      <c r="A129" s="35" t="s">
        <v>27</v>
      </c>
      <c r="B129" s="14"/>
      <c r="C129" s="14"/>
      <c r="D129" s="14"/>
      <c r="E129" s="14"/>
      <c r="F129" s="15"/>
    </row>
    <row r="130" spans="1:6" x14ac:dyDescent="0.25">
      <c r="A130" s="46" t="s">
        <v>105</v>
      </c>
      <c r="B130" s="25"/>
      <c r="C130" s="25"/>
      <c r="D130" s="25"/>
      <c r="E130" s="25"/>
      <c r="F130" s="27"/>
    </row>
    <row r="131" spans="1:6" x14ac:dyDescent="0.25">
      <c r="A131" s="46" t="s">
        <v>106</v>
      </c>
      <c r="B131" s="25"/>
      <c r="C131" s="25"/>
      <c r="D131" s="25"/>
      <c r="E131" s="25"/>
      <c r="F131" s="27"/>
    </row>
    <row r="132" spans="1:6" x14ac:dyDescent="0.25">
      <c r="A132" s="20" t="s">
        <v>107</v>
      </c>
      <c r="B132" s="25"/>
      <c r="C132" s="25"/>
      <c r="D132" s="25"/>
      <c r="E132" s="25"/>
      <c r="F132" s="27"/>
    </row>
    <row r="133" spans="1:6" x14ac:dyDescent="0.25">
      <c r="A133" s="39" t="s">
        <v>31</v>
      </c>
      <c r="B133" s="14"/>
      <c r="C133" s="14"/>
      <c r="D133" s="14"/>
      <c r="E133" s="14"/>
      <c r="F133" s="15"/>
    </row>
    <row r="134" spans="1:6" x14ac:dyDescent="0.25">
      <c r="A134" s="20" t="s">
        <v>108</v>
      </c>
      <c r="B134" s="25"/>
      <c r="C134" s="25"/>
      <c r="D134" s="25"/>
      <c r="E134" s="25"/>
      <c r="F134" s="27"/>
    </row>
    <row r="135" spans="1:6" x14ac:dyDescent="0.25">
      <c r="A135" s="20" t="s">
        <v>109</v>
      </c>
      <c r="B135" s="25"/>
      <c r="C135" s="25"/>
      <c r="D135" s="25"/>
      <c r="E135" s="25"/>
      <c r="F135" s="27"/>
    </row>
    <row r="136" spans="1:6" x14ac:dyDescent="0.25">
      <c r="A136" s="20" t="s">
        <v>110</v>
      </c>
      <c r="B136" s="25"/>
      <c r="C136" s="25"/>
      <c r="D136" s="25"/>
      <c r="E136" s="25"/>
      <c r="F136" s="27"/>
    </row>
    <row r="137" spans="1:6" x14ac:dyDescent="0.25">
      <c r="A137" s="46" t="s">
        <v>111</v>
      </c>
      <c r="B137" s="25"/>
      <c r="C137" s="25"/>
      <c r="D137" s="25"/>
      <c r="E137" s="25"/>
      <c r="F137" s="27"/>
    </row>
    <row r="138" spans="1:6" x14ac:dyDescent="0.25">
      <c r="A138" s="20" t="s">
        <v>112</v>
      </c>
      <c r="B138" s="25"/>
      <c r="C138" s="25"/>
      <c r="D138" s="25"/>
      <c r="E138" s="25"/>
      <c r="F138" s="27"/>
    </row>
    <row r="139" spans="1:6" x14ac:dyDescent="0.25">
      <c r="A139" s="40"/>
      <c r="B139" s="2"/>
      <c r="C139" s="2"/>
      <c r="D139" s="2"/>
      <c r="E139" s="2"/>
      <c r="F139" s="3"/>
    </row>
    <row r="140" spans="1:6" x14ac:dyDescent="0.25">
      <c r="A140" s="41">
        <v>11</v>
      </c>
      <c r="B140" s="42">
        <f>COUNTA(B126:B128,B130:B132,B134:B138)</f>
        <v>0</v>
      </c>
      <c r="C140" s="42">
        <f t="shared" ref="C140:E140" si="4">COUNTA(C126:C128,C130:C132,C134:C138)</f>
        <v>0</v>
      </c>
      <c r="D140" s="42">
        <f t="shared" si="4"/>
        <v>0</v>
      </c>
      <c r="E140" s="42">
        <f t="shared" si="4"/>
        <v>0</v>
      </c>
      <c r="F140" s="3"/>
    </row>
    <row r="141" spans="1:6" x14ac:dyDescent="0.25">
      <c r="A141" s="43"/>
      <c r="B141" s="2"/>
      <c r="C141" s="2"/>
      <c r="D141" s="2"/>
      <c r="E141" s="2"/>
      <c r="F141" s="3"/>
    </row>
    <row r="142" spans="1:6" ht="45" x14ac:dyDescent="0.25">
      <c r="A142" s="4" t="s">
        <v>1</v>
      </c>
      <c r="B142" s="2"/>
      <c r="C142" s="2"/>
      <c r="D142" s="2"/>
      <c r="E142" s="2"/>
      <c r="F142" s="47" t="s">
        <v>2</v>
      </c>
    </row>
    <row r="143" spans="1:6" ht="15.75" x14ac:dyDescent="0.25">
      <c r="A143" s="44" t="s">
        <v>113</v>
      </c>
      <c r="B143" s="36">
        <v>1</v>
      </c>
      <c r="C143" s="36">
        <v>2</v>
      </c>
      <c r="D143" s="36">
        <v>3</v>
      </c>
      <c r="E143" s="36">
        <v>4</v>
      </c>
      <c r="F143" s="38" t="s">
        <v>5</v>
      </c>
    </row>
    <row r="144" spans="1:6" x14ac:dyDescent="0.25">
      <c r="A144" s="45" t="s">
        <v>101</v>
      </c>
      <c r="B144" s="14"/>
      <c r="C144" s="14"/>
      <c r="D144" s="14"/>
      <c r="E144" s="14"/>
      <c r="F144" s="15"/>
    </row>
    <row r="145" spans="1:6" x14ac:dyDescent="0.25">
      <c r="A145" s="20" t="s">
        <v>114</v>
      </c>
      <c r="B145" s="25"/>
      <c r="C145" s="25"/>
      <c r="D145" s="25"/>
      <c r="E145" s="25"/>
      <c r="F145" s="27"/>
    </row>
    <row r="146" spans="1:6" x14ac:dyDescent="0.25">
      <c r="A146" s="20" t="s">
        <v>115</v>
      </c>
      <c r="B146" s="25"/>
      <c r="C146" s="25"/>
      <c r="D146" s="25"/>
      <c r="E146" s="25"/>
      <c r="F146" s="27"/>
    </row>
    <row r="147" spans="1:6" x14ac:dyDescent="0.25">
      <c r="A147" s="20" t="s">
        <v>116</v>
      </c>
      <c r="B147" s="25"/>
      <c r="C147" s="25"/>
      <c r="D147" s="25"/>
      <c r="E147" s="25"/>
      <c r="F147" s="27"/>
    </row>
    <row r="148" spans="1:6" x14ac:dyDescent="0.25">
      <c r="A148" s="20" t="s">
        <v>117</v>
      </c>
      <c r="B148" s="25"/>
      <c r="C148" s="25"/>
      <c r="D148" s="25"/>
      <c r="E148" s="25"/>
      <c r="F148" s="27"/>
    </row>
    <row r="149" spans="1:6" x14ac:dyDescent="0.25">
      <c r="A149" s="20" t="s">
        <v>118</v>
      </c>
      <c r="B149" s="25"/>
      <c r="C149" s="25"/>
      <c r="D149" s="25"/>
      <c r="E149" s="25"/>
      <c r="F149" s="27"/>
    </row>
    <row r="150" spans="1:6" x14ac:dyDescent="0.25">
      <c r="A150" s="35" t="s">
        <v>27</v>
      </c>
      <c r="B150" s="14"/>
      <c r="C150" s="14"/>
      <c r="D150" s="14"/>
      <c r="E150" s="14"/>
      <c r="F150" s="15"/>
    </row>
    <row r="151" spans="1:6" x14ac:dyDescent="0.25">
      <c r="A151" s="49" t="s">
        <v>119</v>
      </c>
      <c r="B151" s="25"/>
      <c r="C151" s="25"/>
      <c r="D151" s="25"/>
      <c r="E151" s="25"/>
      <c r="F151" s="27"/>
    </row>
    <row r="152" spans="1:6" x14ac:dyDescent="0.25">
      <c r="A152" s="49" t="s">
        <v>120</v>
      </c>
      <c r="B152" s="25"/>
      <c r="C152" s="25"/>
      <c r="D152" s="25"/>
      <c r="E152" s="25"/>
      <c r="F152" s="27"/>
    </row>
    <row r="153" spans="1:6" x14ac:dyDescent="0.25">
      <c r="A153" s="39" t="s">
        <v>31</v>
      </c>
      <c r="B153" s="14"/>
      <c r="C153" s="14"/>
      <c r="D153" s="14"/>
      <c r="E153" s="14"/>
      <c r="F153" s="15"/>
    </row>
    <row r="154" spans="1:6" x14ac:dyDescent="0.25">
      <c r="A154" s="20" t="s">
        <v>121</v>
      </c>
      <c r="B154" s="25"/>
      <c r="C154" s="25"/>
      <c r="D154" s="25"/>
      <c r="E154" s="25"/>
      <c r="F154" s="27"/>
    </row>
    <row r="155" spans="1:6" x14ac:dyDescent="0.25">
      <c r="A155" s="20" t="s">
        <v>122</v>
      </c>
      <c r="B155" s="25"/>
      <c r="C155" s="25"/>
      <c r="D155" s="25"/>
      <c r="E155" s="25"/>
      <c r="F155" s="27"/>
    </row>
    <row r="156" spans="1:6" x14ac:dyDescent="0.25">
      <c r="A156" s="20" t="s">
        <v>123</v>
      </c>
      <c r="B156" s="25"/>
      <c r="C156" s="25"/>
      <c r="D156" s="25"/>
      <c r="E156" s="25"/>
      <c r="F156" s="27"/>
    </row>
    <row r="157" spans="1:6" x14ac:dyDescent="0.25">
      <c r="A157" s="20" t="s">
        <v>124</v>
      </c>
      <c r="B157" s="25"/>
      <c r="C157" s="25"/>
      <c r="D157" s="25"/>
      <c r="E157" s="25"/>
      <c r="F157" s="27"/>
    </row>
    <row r="158" spans="1:6" x14ac:dyDescent="0.25">
      <c r="A158" s="20" t="s">
        <v>125</v>
      </c>
      <c r="B158" s="25"/>
      <c r="C158" s="25"/>
      <c r="D158" s="25"/>
      <c r="E158" s="25"/>
      <c r="F158" s="27"/>
    </row>
    <row r="159" spans="1:6" x14ac:dyDescent="0.25">
      <c r="A159" s="40"/>
      <c r="B159" s="2"/>
      <c r="C159" s="2"/>
      <c r="D159" s="2"/>
      <c r="E159" s="2"/>
      <c r="F159" s="3"/>
    </row>
    <row r="160" spans="1:6" x14ac:dyDescent="0.25">
      <c r="A160" s="41">
        <v>12</v>
      </c>
      <c r="B160" s="42">
        <f>COUNTA(B145:B149,B151:B152,B154:B158)</f>
        <v>0</v>
      </c>
      <c r="C160" s="42">
        <f t="shared" ref="C160:E160" si="5">COUNTA(C145:C149,C151:C152,C154:C158)</f>
        <v>0</v>
      </c>
      <c r="D160" s="42">
        <f t="shared" si="5"/>
        <v>0</v>
      </c>
      <c r="E160" s="42">
        <f t="shared" si="5"/>
        <v>0</v>
      </c>
      <c r="F160" s="3"/>
    </row>
    <row r="161" spans="1:6" x14ac:dyDescent="0.25">
      <c r="A161" s="40"/>
      <c r="B161" s="2"/>
      <c r="C161" s="2"/>
      <c r="D161" s="2"/>
      <c r="E161" s="2"/>
      <c r="F161" s="3"/>
    </row>
    <row r="162" spans="1:6" ht="45" x14ac:dyDescent="0.25">
      <c r="A162" s="4" t="s">
        <v>1</v>
      </c>
      <c r="B162" s="2"/>
      <c r="C162" s="2"/>
      <c r="D162" s="2"/>
      <c r="E162" s="2"/>
      <c r="F162" s="48" t="s">
        <v>2</v>
      </c>
    </row>
    <row r="163" spans="1:6" ht="18.75" x14ac:dyDescent="0.3">
      <c r="A163" s="50" t="s">
        <v>126</v>
      </c>
      <c r="B163" s="51"/>
      <c r="C163" s="51"/>
      <c r="D163" s="51"/>
      <c r="E163" s="51"/>
      <c r="F163" s="52"/>
    </row>
    <row r="164" spans="1:6" ht="15.75" x14ac:dyDescent="0.25">
      <c r="A164" s="44" t="s">
        <v>127</v>
      </c>
      <c r="B164" s="36">
        <v>1</v>
      </c>
      <c r="C164" s="36">
        <v>2</v>
      </c>
      <c r="D164" s="36">
        <v>3</v>
      </c>
      <c r="E164" s="36">
        <v>4</v>
      </c>
      <c r="F164" s="38" t="s">
        <v>5</v>
      </c>
    </row>
    <row r="165" spans="1:6" x14ac:dyDescent="0.25">
      <c r="A165" s="53" t="s">
        <v>101</v>
      </c>
      <c r="B165" s="17"/>
      <c r="C165" s="17"/>
      <c r="D165" s="17"/>
      <c r="E165" s="17"/>
      <c r="F165" s="19"/>
    </row>
    <row r="166" spans="1:6" x14ac:dyDescent="0.25">
      <c r="A166" s="20" t="s">
        <v>128</v>
      </c>
      <c r="B166" s="28"/>
      <c r="C166" s="28"/>
      <c r="D166" s="28"/>
      <c r="E166" s="28"/>
      <c r="F166" s="29"/>
    </row>
    <row r="167" spans="1:6" x14ac:dyDescent="0.25">
      <c r="A167" s="20" t="s">
        <v>129</v>
      </c>
      <c r="B167" s="25"/>
      <c r="C167" s="25"/>
      <c r="D167" s="25"/>
      <c r="E167" s="25"/>
      <c r="F167" s="27"/>
    </row>
    <row r="168" spans="1:6" x14ac:dyDescent="0.25">
      <c r="A168" s="20" t="s">
        <v>130</v>
      </c>
      <c r="B168" s="25"/>
      <c r="C168" s="25"/>
      <c r="D168" s="25"/>
      <c r="E168" s="25"/>
      <c r="F168" s="27"/>
    </row>
    <row r="169" spans="1:6" x14ac:dyDescent="0.25">
      <c r="A169" s="20" t="s">
        <v>131</v>
      </c>
      <c r="B169" s="25"/>
      <c r="C169" s="25"/>
      <c r="D169" s="25"/>
      <c r="E169" s="25"/>
      <c r="F169" s="27"/>
    </row>
    <row r="170" spans="1:6" x14ac:dyDescent="0.25">
      <c r="A170" s="20" t="s">
        <v>132</v>
      </c>
      <c r="B170" s="25"/>
      <c r="C170" s="25"/>
      <c r="D170" s="25"/>
      <c r="E170" s="25"/>
      <c r="F170" s="27"/>
    </row>
    <row r="171" spans="1:6" x14ac:dyDescent="0.25">
      <c r="A171" s="20" t="s">
        <v>133</v>
      </c>
      <c r="B171" s="25"/>
      <c r="C171" s="25"/>
      <c r="D171" s="25"/>
      <c r="E171" s="25"/>
      <c r="F171" s="27"/>
    </row>
    <row r="172" spans="1:6" x14ac:dyDescent="0.25">
      <c r="A172" s="20" t="s">
        <v>134</v>
      </c>
      <c r="B172" s="25"/>
      <c r="C172" s="25"/>
      <c r="D172" s="25"/>
      <c r="E172" s="25"/>
      <c r="F172" s="27"/>
    </row>
    <row r="173" spans="1:6" x14ac:dyDescent="0.25">
      <c r="A173" s="35" t="s">
        <v>27</v>
      </c>
      <c r="B173" s="14"/>
      <c r="C173" s="14"/>
      <c r="D173" s="14"/>
      <c r="E173" s="14"/>
      <c r="F173" s="15"/>
    </row>
    <row r="174" spans="1:6" x14ac:dyDescent="0.25">
      <c r="A174" s="20" t="s">
        <v>135</v>
      </c>
      <c r="B174" s="25"/>
      <c r="C174" s="25"/>
      <c r="D174" s="25"/>
      <c r="E174" s="25"/>
      <c r="F174" s="27"/>
    </row>
    <row r="175" spans="1:6" x14ac:dyDescent="0.25">
      <c r="A175" s="20" t="s">
        <v>136</v>
      </c>
      <c r="B175" s="25"/>
      <c r="C175" s="25"/>
      <c r="D175" s="25"/>
      <c r="E175" s="25"/>
      <c r="F175" s="27"/>
    </row>
    <row r="176" spans="1:6" x14ac:dyDescent="0.25">
      <c r="A176" s="46" t="s">
        <v>137</v>
      </c>
      <c r="B176" s="25"/>
      <c r="C176" s="25"/>
      <c r="D176" s="25"/>
      <c r="E176" s="25"/>
      <c r="F176" s="27"/>
    </row>
    <row r="177" spans="1:6" x14ac:dyDescent="0.25">
      <c r="A177" s="20" t="s">
        <v>138</v>
      </c>
      <c r="B177" s="25"/>
      <c r="C177" s="25"/>
      <c r="D177" s="25"/>
      <c r="E177" s="25"/>
      <c r="F177" s="27"/>
    </row>
    <row r="178" spans="1:6" x14ac:dyDescent="0.25">
      <c r="A178" s="39" t="s">
        <v>31</v>
      </c>
      <c r="B178" s="14"/>
      <c r="C178" s="14"/>
      <c r="D178" s="14"/>
      <c r="E178" s="14"/>
      <c r="F178" s="15"/>
    </row>
    <row r="179" spans="1:6" x14ac:dyDescent="0.25">
      <c r="A179" s="46" t="s">
        <v>139</v>
      </c>
      <c r="B179" s="25"/>
      <c r="C179" s="25"/>
      <c r="D179" s="25"/>
      <c r="E179" s="25"/>
      <c r="F179" s="27"/>
    </row>
    <row r="180" spans="1:6" x14ac:dyDescent="0.25">
      <c r="A180" s="20" t="s">
        <v>140</v>
      </c>
      <c r="B180" s="25"/>
      <c r="C180" s="25"/>
      <c r="D180" s="25"/>
      <c r="E180" s="25"/>
      <c r="F180" s="27"/>
    </row>
    <row r="181" spans="1:6" x14ac:dyDescent="0.25">
      <c r="A181" s="20" t="s">
        <v>141</v>
      </c>
      <c r="B181" s="25"/>
      <c r="C181" s="25"/>
      <c r="D181" s="25"/>
      <c r="E181" s="25"/>
      <c r="F181" s="27"/>
    </row>
    <row r="182" spans="1:6" x14ac:dyDescent="0.25">
      <c r="A182" s="40"/>
      <c r="B182" s="2"/>
      <c r="C182" s="2"/>
      <c r="D182" s="2"/>
      <c r="E182" s="2"/>
      <c r="F182" s="3"/>
    </row>
    <row r="183" spans="1:6" x14ac:dyDescent="0.25">
      <c r="A183" s="41">
        <v>14</v>
      </c>
      <c r="B183" s="42">
        <f>COUNTA(B166:B172,B174:B177,B179:B181)</f>
        <v>0</v>
      </c>
      <c r="C183" s="42">
        <f t="shared" ref="C183:E183" si="6">COUNTA(C166:C172,C174:C177,C179:C181)</f>
        <v>0</v>
      </c>
      <c r="D183" s="42">
        <f t="shared" si="6"/>
        <v>0</v>
      </c>
      <c r="E183" s="42">
        <f t="shared" si="6"/>
        <v>0</v>
      </c>
      <c r="F183" s="3"/>
    </row>
    <row r="184" spans="1:6" x14ac:dyDescent="0.25">
      <c r="A184" s="40"/>
      <c r="B184" s="2"/>
      <c r="C184" s="2"/>
      <c r="D184" s="2"/>
      <c r="E184" s="2"/>
      <c r="F184" s="3"/>
    </row>
    <row r="185" spans="1:6" ht="45" x14ac:dyDescent="0.25">
      <c r="A185" s="4" t="s">
        <v>1</v>
      </c>
      <c r="B185" s="2"/>
      <c r="C185" s="2"/>
      <c r="D185" s="2"/>
      <c r="E185" s="2"/>
      <c r="F185" s="47" t="s">
        <v>2</v>
      </c>
    </row>
    <row r="186" spans="1:6" ht="15.75" x14ac:dyDescent="0.25">
      <c r="A186" s="44" t="s">
        <v>142</v>
      </c>
      <c r="B186" s="36">
        <v>1</v>
      </c>
      <c r="C186" s="36">
        <v>2</v>
      </c>
      <c r="D186" s="36">
        <v>3</v>
      </c>
      <c r="E186" s="36">
        <v>4</v>
      </c>
      <c r="F186" s="38" t="s">
        <v>5</v>
      </c>
    </row>
    <row r="187" spans="1:6" x14ac:dyDescent="0.25">
      <c r="A187" s="45" t="s">
        <v>101</v>
      </c>
      <c r="B187" s="14"/>
      <c r="C187" s="14"/>
      <c r="D187" s="14"/>
      <c r="E187" s="14"/>
      <c r="F187" s="15"/>
    </row>
    <row r="188" spans="1:6" x14ac:dyDescent="0.25">
      <c r="A188" s="20" t="s">
        <v>143</v>
      </c>
      <c r="B188" s="25"/>
      <c r="C188" s="25"/>
      <c r="D188" s="25"/>
      <c r="E188" s="25"/>
      <c r="F188" s="27"/>
    </row>
    <row r="189" spans="1:6" x14ac:dyDescent="0.25">
      <c r="A189" s="20" t="s">
        <v>144</v>
      </c>
      <c r="B189" s="25"/>
      <c r="C189" s="25"/>
      <c r="D189" s="25"/>
      <c r="E189" s="25"/>
      <c r="F189" s="27"/>
    </row>
    <row r="190" spans="1:6" x14ac:dyDescent="0.25">
      <c r="A190" s="20" t="s">
        <v>145</v>
      </c>
      <c r="B190" s="25"/>
      <c r="C190" s="25"/>
      <c r="D190" s="25"/>
      <c r="E190" s="25"/>
      <c r="F190" s="27"/>
    </row>
    <row r="191" spans="1:6" x14ac:dyDescent="0.25">
      <c r="A191" s="20" t="s">
        <v>146</v>
      </c>
      <c r="B191" s="25"/>
      <c r="C191" s="25"/>
      <c r="D191" s="25"/>
      <c r="E191" s="25"/>
      <c r="F191" s="27"/>
    </row>
    <row r="192" spans="1:6" x14ac:dyDescent="0.25">
      <c r="A192" s="20" t="s">
        <v>147</v>
      </c>
      <c r="B192" s="25"/>
      <c r="C192" s="25"/>
      <c r="D192" s="25"/>
      <c r="E192" s="25"/>
      <c r="F192" s="27"/>
    </row>
    <row r="193" spans="1:6" x14ac:dyDescent="0.25">
      <c r="A193" s="20" t="s">
        <v>148</v>
      </c>
      <c r="B193" s="25"/>
      <c r="C193" s="25"/>
      <c r="D193" s="25"/>
      <c r="E193" s="25"/>
      <c r="F193" s="27"/>
    </row>
    <row r="194" spans="1:6" x14ac:dyDescent="0.25">
      <c r="A194" s="35" t="s">
        <v>27</v>
      </c>
      <c r="B194" s="14"/>
      <c r="C194" s="14"/>
      <c r="D194" s="14"/>
      <c r="E194" s="14"/>
      <c r="F194" s="15"/>
    </row>
    <row r="195" spans="1:6" x14ac:dyDescent="0.25">
      <c r="A195" s="20" t="s">
        <v>149</v>
      </c>
      <c r="B195" s="25"/>
      <c r="C195" s="25"/>
      <c r="D195" s="25"/>
      <c r="E195" s="25"/>
      <c r="F195" s="27"/>
    </row>
    <row r="196" spans="1:6" x14ac:dyDescent="0.25">
      <c r="A196" s="20" t="s">
        <v>150</v>
      </c>
      <c r="B196" s="25"/>
      <c r="C196" s="25"/>
      <c r="D196" s="25"/>
      <c r="E196" s="25"/>
      <c r="F196" s="27"/>
    </row>
    <row r="197" spans="1:6" x14ac:dyDescent="0.25">
      <c r="A197" s="20" t="s">
        <v>151</v>
      </c>
      <c r="B197" s="25"/>
      <c r="C197" s="25"/>
      <c r="D197" s="25"/>
      <c r="E197" s="25"/>
      <c r="F197" s="27"/>
    </row>
    <row r="198" spans="1:6" x14ac:dyDescent="0.25">
      <c r="A198" s="39" t="s">
        <v>31</v>
      </c>
      <c r="B198" s="14"/>
      <c r="C198" s="14"/>
      <c r="D198" s="14"/>
      <c r="E198" s="14"/>
      <c r="F198" s="15"/>
    </row>
    <row r="199" spans="1:6" x14ac:dyDescent="0.25">
      <c r="A199" s="20" t="s">
        <v>152</v>
      </c>
      <c r="B199" s="25"/>
      <c r="C199" s="25"/>
      <c r="D199" s="25"/>
      <c r="E199" s="25"/>
      <c r="F199" s="27"/>
    </row>
    <row r="200" spans="1:6" x14ac:dyDescent="0.25">
      <c r="A200" s="20" t="s">
        <v>153</v>
      </c>
      <c r="B200" s="25"/>
      <c r="C200" s="25"/>
      <c r="D200" s="25"/>
      <c r="E200" s="25"/>
      <c r="F200" s="27"/>
    </row>
    <row r="201" spans="1:6" x14ac:dyDescent="0.25">
      <c r="A201" s="40"/>
      <c r="B201" s="2"/>
      <c r="C201" s="2"/>
      <c r="D201" s="2"/>
      <c r="E201" s="2"/>
      <c r="F201" s="3"/>
    </row>
    <row r="202" spans="1:6" x14ac:dyDescent="0.25">
      <c r="A202" s="41">
        <v>11</v>
      </c>
      <c r="B202" s="42">
        <f>COUNTA(B188:B193,B195:B197,B199:B200)</f>
        <v>0</v>
      </c>
      <c r="C202" s="42">
        <f t="shared" ref="C202:E202" si="7">COUNTA(C188:C193,C195:C197,C199:C200)</f>
        <v>0</v>
      </c>
      <c r="D202" s="42">
        <f t="shared" si="7"/>
        <v>0</v>
      </c>
      <c r="E202" s="42">
        <f t="shared" si="7"/>
        <v>0</v>
      </c>
      <c r="F202" s="3"/>
    </row>
    <row r="203" spans="1:6" x14ac:dyDescent="0.25">
      <c r="A203" s="43"/>
      <c r="B203" s="2"/>
      <c r="C203" s="2"/>
      <c r="D203" s="2"/>
      <c r="E203" s="2"/>
      <c r="F203" s="3"/>
    </row>
    <row r="204" spans="1:6" ht="45" x14ac:dyDescent="0.25">
      <c r="A204" s="4" t="s">
        <v>1</v>
      </c>
      <c r="B204" s="2"/>
      <c r="C204" s="2"/>
      <c r="D204" s="2"/>
      <c r="E204" s="2"/>
      <c r="F204" s="48" t="s">
        <v>2</v>
      </c>
    </row>
    <row r="205" spans="1:6" ht="18.75" x14ac:dyDescent="0.3">
      <c r="A205" s="7" t="s">
        <v>154</v>
      </c>
      <c r="B205" s="2"/>
      <c r="C205" s="2"/>
      <c r="D205" s="2"/>
      <c r="E205" s="2"/>
      <c r="F205" s="3"/>
    </row>
    <row r="206" spans="1:6" ht="15.75" x14ac:dyDescent="0.25">
      <c r="A206" s="44" t="s">
        <v>155</v>
      </c>
      <c r="B206" s="36">
        <v>1</v>
      </c>
      <c r="C206" s="36">
        <v>2</v>
      </c>
      <c r="D206" s="36">
        <v>3</v>
      </c>
      <c r="E206" s="36">
        <v>4</v>
      </c>
      <c r="F206" s="38" t="s">
        <v>5</v>
      </c>
    </row>
    <row r="207" spans="1:6" x14ac:dyDescent="0.25">
      <c r="A207" s="45" t="s">
        <v>101</v>
      </c>
      <c r="B207" s="14"/>
      <c r="C207" s="14"/>
      <c r="D207" s="14"/>
      <c r="E207" s="14"/>
      <c r="F207" s="15"/>
    </row>
    <row r="208" spans="1:6" x14ac:dyDescent="0.25">
      <c r="A208" s="20" t="s">
        <v>156</v>
      </c>
      <c r="B208" s="25"/>
      <c r="C208" s="25"/>
      <c r="D208" s="25"/>
      <c r="E208" s="25"/>
      <c r="F208" s="27"/>
    </row>
    <row r="209" spans="1:6" x14ac:dyDescent="0.25">
      <c r="A209" s="20" t="s">
        <v>157</v>
      </c>
      <c r="B209" s="25"/>
      <c r="C209" s="25"/>
      <c r="D209" s="25"/>
      <c r="E209" s="25"/>
      <c r="F209" s="27"/>
    </row>
    <row r="210" spans="1:6" x14ac:dyDescent="0.25">
      <c r="A210" s="20" t="s">
        <v>158</v>
      </c>
      <c r="B210" s="25"/>
      <c r="C210" s="25"/>
      <c r="D210" s="25"/>
      <c r="E210" s="25"/>
      <c r="F210" s="27"/>
    </row>
    <row r="211" spans="1:6" x14ac:dyDescent="0.25">
      <c r="A211" s="20" t="s">
        <v>159</v>
      </c>
      <c r="B211" s="25"/>
      <c r="C211" s="25"/>
      <c r="D211" s="25"/>
      <c r="E211" s="25"/>
      <c r="F211" s="27"/>
    </row>
    <row r="212" spans="1:6" x14ac:dyDescent="0.25">
      <c r="A212" s="20" t="s">
        <v>160</v>
      </c>
      <c r="B212" s="25"/>
      <c r="C212" s="25"/>
      <c r="D212" s="25"/>
      <c r="E212" s="25"/>
      <c r="F212" s="27"/>
    </row>
    <row r="213" spans="1:6" x14ac:dyDescent="0.25">
      <c r="A213" s="20" t="s">
        <v>161</v>
      </c>
      <c r="B213" s="25"/>
      <c r="C213" s="25"/>
      <c r="D213" s="25"/>
      <c r="E213" s="25"/>
      <c r="F213" s="27"/>
    </row>
    <row r="214" spans="1:6" x14ac:dyDescent="0.25">
      <c r="A214" s="35" t="s">
        <v>48</v>
      </c>
      <c r="B214" s="14"/>
      <c r="C214" s="14"/>
      <c r="D214" s="14"/>
      <c r="E214" s="14"/>
      <c r="F214" s="15"/>
    </row>
    <row r="215" spans="1:6" x14ac:dyDescent="0.25">
      <c r="A215" s="20" t="s">
        <v>162</v>
      </c>
      <c r="B215" s="25"/>
      <c r="C215" s="25"/>
      <c r="D215" s="25"/>
      <c r="E215" s="25"/>
      <c r="F215" s="27"/>
    </row>
    <row r="216" spans="1:6" x14ac:dyDescent="0.25">
      <c r="A216" s="20" t="s">
        <v>163</v>
      </c>
      <c r="B216" s="25"/>
      <c r="C216" s="25"/>
      <c r="D216" s="25"/>
      <c r="E216" s="25"/>
      <c r="F216" s="27"/>
    </row>
    <row r="217" spans="1:6" x14ac:dyDescent="0.25">
      <c r="A217" s="20" t="s">
        <v>164</v>
      </c>
      <c r="B217" s="25"/>
      <c r="C217" s="25"/>
      <c r="D217" s="25"/>
      <c r="E217" s="25"/>
      <c r="F217" s="27"/>
    </row>
    <row r="218" spans="1:6" x14ac:dyDescent="0.25">
      <c r="A218" s="20" t="s">
        <v>165</v>
      </c>
      <c r="B218" s="25"/>
      <c r="C218" s="25"/>
      <c r="D218" s="25"/>
      <c r="E218" s="25"/>
      <c r="F218" s="27"/>
    </row>
    <row r="219" spans="1:6" x14ac:dyDescent="0.25">
      <c r="A219" s="39" t="s">
        <v>31</v>
      </c>
      <c r="B219" s="14"/>
      <c r="C219" s="14"/>
      <c r="D219" s="14"/>
      <c r="E219" s="14"/>
      <c r="F219" s="15"/>
    </row>
    <row r="220" spans="1:6" x14ac:dyDescent="0.25">
      <c r="A220" s="20" t="s">
        <v>166</v>
      </c>
      <c r="B220" s="25"/>
      <c r="C220" s="25"/>
      <c r="D220" s="25"/>
      <c r="E220" s="25"/>
      <c r="F220" s="27"/>
    </row>
    <row r="221" spans="1:6" x14ac:dyDescent="0.25">
      <c r="A221" s="20" t="s">
        <v>167</v>
      </c>
      <c r="B221" s="25"/>
      <c r="C221" s="25"/>
      <c r="D221" s="25"/>
      <c r="E221" s="25"/>
      <c r="F221" s="27"/>
    </row>
    <row r="222" spans="1:6" x14ac:dyDescent="0.25">
      <c r="A222" s="20" t="s">
        <v>168</v>
      </c>
      <c r="B222" s="25"/>
      <c r="C222" s="25"/>
      <c r="D222" s="25"/>
      <c r="E222" s="25"/>
      <c r="F222" s="27"/>
    </row>
    <row r="223" spans="1:6" x14ac:dyDescent="0.25">
      <c r="A223" s="20" t="s">
        <v>169</v>
      </c>
      <c r="B223" s="25"/>
      <c r="C223" s="25"/>
      <c r="D223" s="25"/>
      <c r="E223" s="25"/>
      <c r="F223" s="27"/>
    </row>
    <row r="224" spans="1:6" x14ac:dyDescent="0.25">
      <c r="A224" s="40"/>
      <c r="B224" s="2"/>
      <c r="C224" s="2"/>
      <c r="D224" s="2"/>
      <c r="E224" s="2"/>
      <c r="F224" s="3"/>
    </row>
    <row r="225" spans="1:6" x14ac:dyDescent="0.25">
      <c r="A225" s="41">
        <v>14</v>
      </c>
      <c r="B225" s="42">
        <f>COUNTA(B208:B213,B215:B218,B220:B223)</f>
        <v>0</v>
      </c>
      <c r="C225" s="42">
        <f t="shared" ref="C225:E225" si="8">COUNTA(C208:C213,C215:C218,C220:C223)</f>
        <v>0</v>
      </c>
      <c r="D225" s="42">
        <f t="shared" si="8"/>
        <v>0</v>
      </c>
      <c r="E225" s="42">
        <f t="shared" si="8"/>
        <v>0</v>
      </c>
      <c r="F225" s="3"/>
    </row>
    <row r="226" spans="1:6" x14ac:dyDescent="0.25">
      <c r="A226" s="43"/>
      <c r="B226" s="2"/>
      <c r="C226" s="2"/>
      <c r="D226" s="2"/>
      <c r="E226" s="2"/>
      <c r="F226" s="3"/>
    </row>
    <row r="227" spans="1:6" ht="45" x14ac:dyDescent="0.25">
      <c r="A227" s="4" t="s">
        <v>1</v>
      </c>
      <c r="B227" s="2"/>
      <c r="C227" s="2"/>
      <c r="D227" s="2"/>
      <c r="E227" s="2"/>
      <c r="F227" s="48" t="s">
        <v>2</v>
      </c>
    </row>
    <row r="228" spans="1:6" ht="18.75" x14ac:dyDescent="0.3">
      <c r="A228" s="7" t="s">
        <v>170</v>
      </c>
      <c r="B228" s="2"/>
      <c r="C228" s="2"/>
      <c r="D228" s="2"/>
      <c r="E228" s="2"/>
      <c r="F228" s="3"/>
    </row>
    <row r="229" spans="1:6" ht="15.75" x14ac:dyDescent="0.25">
      <c r="A229" s="44" t="s">
        <v>171</v>
      </c>
      <c r="B229" s="36">
        <v>1</v>
      </c>
      <c r="C229" s="36">
        <v>2</v>
      </c>
      <c r="D229" s="36">
        <v>3</v>
      </c>
      <c r="E229" s="36">
        <v>4</v>
      </c>
      <c r="F229" s="38" t="s">
        <v>5</v>
      </c>
    </row>
    <row r="230" spans="1:6" x14ac:dyDescent="0.25">
      <c r="A230" s="45" t="s">
        <v>172</v>
      </c>
      <c r="B230" s="14"/>
      <c r="C230" s="14"/>
      <c r="D230" s="14"/>
      <c r="E230" s="14"/>
      <c r="F230" s="15"/>
    </row>
    <row r="231" spans="1:6" x14ac:dyDescent="0.25">
      <c r="A231" s="46" t="s">
        <v>173</v>
      </c>
      <c r="B231" s="25"/>
      <c r="C231" s="25"/>
      <c r="D231" s="25"/>
      <c r="E231" s="25"/>
      <c r="F231" s="27"/>
    </row>
    <row r="232" spans="1:6" x14ac:dyDescent="0.25">
      <c r="A232" s="46" t="s">
        <v>174</v>
      </c>
      <c r="B232" s="25"/>
      <c r="C232" s="25"/>
      <c r="D232" s="25"/>
      <c r="E232" s="25"/>
      <c r="F232" s="27"/>
    </row>
    <row r="233" spans="1:6" x14ac:dyDescent="0.25">
      <c r="A233" s="46" t="s">
        <v>175</v>
      </c>
      <c r="B233" s="25"/>
      <c r="C233" s="25"/>
      <c r="D233" s="25"/>
      <c r="E233" s="25"/>
      <c r="F233" s="27"/>
    </row>
    <row r="234" spans="1:6" x14ac:dyDescent="0.25">
      <c r="A234" s="46" t="s">
        <v>176</v>
      </c>
      <c r="B234" s="25"/>
      <c r="C234" s="25"/>
      <c r="D234" s="25"/>
      <c r="E234" s="25"/>
      <c r="F234" s="27"/>
    </row>
    <row r="235" spans="1:6" x14ac:dyDescent="0.25">
      <c r="A235" s="46" t="s">
        <v>177</v>
      </c>
      <c r="B235" s="25"/>
      <c r="C235" s="25"/>
      <c r="D235" s="25"/>
      <c r="E235" s="25"/>
      <c r="F235" s="27"/>
    </row>
    <row r="236" spans="1:6" x14ac:dyDescent="0.25">
      <c r="A236" s="35" t="s">
        <v>27</v>
      </c>
      <c r="B236" s="14"/>
      <c r="C236" s="14"/>
      <c r="D236" s="14"/>
      <c r="E236" s="14"/>
      <c r="F236" s="15"/>
    </row>
    <row r="237" spans="1:6" x14ac:dyDescent="0.25">
      <c r="A237" s="20" t="s">
        <v>178</v>
      </c>
      <c r="B237" s="25"/>
      <c r="C237" s="25"/>
      <c r="D237" s="25"/>
      <c r="E237" s="25"/>
      <c r="F237" s="27"/>
    </row>
    <row r="238" spans="1:6" x14ac:dyDescent="0.25">
      <c r="A238" s="46" t="s">
        <v>179</v>
      </c>
      <c r="B238" s="25"/>
      <c r="C238" s="25"/>
      <c r="D238" s="25"/>
      <c r="E238" s="25"/>
      <c r="F238" s="27"/>
    </row>
    <row r="239" spans="1:6" x14ac:dyDescent="0.25">
      <c r="A239" s="20" t="s">
        <v>180</v>
      </c>
      <c r="B239" s="25"/>
      <c r="C239" s="25"/>
      <c r="D239" s="25"/>
      <c r="E239" s="25"/>
      <c r="F239" s="27"/>
    </row>
    <row r="240" spans="1:6" x14ac:dyDescent="0.25">
      <c r="A240" s="39" t="s">
        <v>31</v>
      </c>
      <c r="B240" s="14"/>
      <c r="C240" s="14"/>
      <c r="D240" s="14"/>
      <c r="E240" s="14"/>
      <c r="F240" s="15"/>
    </row>
    <row r="241" spans="1:6" x14ac:dyDescent="0.25">
      <c r="A241" s="20" t="s">
        <v>181</v>
      </c>
      <c r="B241" s="25"/>
      <c r="C241" s="25"/>
      <c r="D241" s="25"/>
      <c r="E241" s="25"/>
      <c r="F241" s="27"/>
    </row>
    <row r="242" spans="1:6" x14ac:dyDescent="0.25">
      <c r="A242" s="20" t="s">
        <v>182</v>
      </c>
      <c r="B242" s="25"/>
      <c r="C242" s="25"/>
      <c r="D242" s="25"/>
      <c r="E242" s="25"/>
      <c r="F242" s="27"/>
    </row>
    <row r="243" spans="1:6" x14ac:dyDescent="0.25">
      <c r="A243" s="20" t="s">
        <v>183</v>
      </c>
      <c r="B243" s="25"/>
      <c r="C243" s="25"/>
      <c r="D243" s="25"/>
      <c r="E243" s="25"/>
      <c r="F243" s="27"/>
    </row>
    <row r="244" spans="1:6" x14ac:dyDescent="0.25">
      <c r="A244" s="40"/>
      <c r="B244" s="2"/>
      <c r="C244" s="2"/>
      <c r="D244" s="2"/>
      <c r="E244" s="2"/>
      <c r="F244" s="3"/>
    </row>
    <row r="245" spans="1:6" x14ac:dyDescent="0.25">
      <c r="A245" s="41">
        <v>11</v>
      </c>
      <c r="B245" s="42">
        <f>COUNTA(B231:B235,B237:B239,B241:B243)</f>
        <v>0</v>
      </c>
      <c r="C245" s="42">
        <f t="shared" ref="C245:E245" si="9">COUNTA(C231:C235,C237:C239,C241:C243)</f>
        <v>0</v>
      </c>
      <c r="D245" s="42">
        <f t="shared" si="9"/>
        <v>0</v>
      </c>
      <c r="E245" s="42">
        <f t="shared" si="9"/>
        <v>0</v>
      </c>
      <c r="F245" s="3"/>
    </row>
    <row r="246" spans="1:6" x14ac:dyDescent="0.25">
      <c r="A246" s="43"/>
      <c r="B246" s="2"/>
      <c r="C246" s="2"/>
      <c r="D246" s="2"/>
      <c r="E246" s="2"/>
      <c r="F246" s="3"/>
    </row>
    <row r="247" spans="1:6" ht="45" x14ac:dyDescent="0.25">
      <c r="A247" s="4" t="s">
        <v>1</v>
      </c>
      <c r="B247" s="2"/>
      <c r="C247" s="2"/>
      <c r="D247" s="2"/>
      <c r="E247" s="2"/>
      <c r="F247" s="48" t="s">
        <v>2</v>
      </c>
    </row>
    <row r="248" spans="1:6" ht="15.75" x14ac:dyDescent="0.25">
      <c r="A248" s="44" t="s">
        <v>184</v>
      </c>
      <c r="B248" s="36">
        <v>1</v>
      </c>
      <c r="C248" s="36">
        <v>2</v>
      </c>
      <c r="D248" s="36">
        <v>3</v>
      </c>
      <c r="E248" s="36">
        <v>4</v>
      </c>
      <c r="F248" s="38" t="s">
        <v>5</v>
      </c>
    </row>
    <row r="249" spans="1:6" x14ac:dyDescent="0.25">
      <c r="A249" s="45" t="s">
        <v>185</v>
      </c>
      <c r="B249" s="14"/>
      <c r="C249" s="14"/>
      <c r="D249" s="14"/>
      <c r="E249" s="14"/>
      <c r="F249" s="15"/>
    </row>
    <row r="250" spans="1:6" x14ac:dyDescent="0.25">
      <c r="A250" s="20" t="s">
        <v>186</v>
      </c>
      <c r="B250" s="25"/>
      <c r="C250" s="25"/>
      <c r="D250" s="25"/>
      <c r="E250" s="25"/>
      <c r="F250" s="27"/>
    </row>
    <row r="251" spans="1:6" x14ac:dyDescent="0.25">
      <c r="A251" s="20" t="s">
        <v>187</v>
      </c>
      <c r="B251" s="25"/>
      <c r="C251" s="25"/>
      <c r="D251" s="25"/>
      <c r="E251" s="25"/>
      <c r="F251" s="27"/>
    </row>
    <row r="252" spans="1:6" x14ac:dyDescent="0.25">
      <c r="A252" s="35" t="s">
        <v>27</v>
      </c>
      <c r="B252" s="14"/>
      <c r="C252" s="14"/>
      <c r="D252" s="14"/>
      <c r="E252" s="14"/>
      <c r="F252" s="15"/>
    </row>
    <row r="253" spans="1:6" x14ac:dyDescent="0.25">
      <c r="A253" s="20" t="s">
        <v>188</v>
      </c>
      <c r="B253" s="25"/>
      <c r="C253" s="25"/>
      <c r="D253" s="25"/>
      <c r="E253" s="25"/>
      <c r="F253" s="27"/>
    </row>
    <row r="254" spans="1:6" x14ac:dyDescent="0.25">
      <c r="A254" s="46" t="s">
        <v>189</v>
      </c>
      <c r="B254" s="25"/>
      <c r="C254" s="25"/>
      <c r="D254" s="25"/>
      <c r="E254" s="25"/>
      <c r="F254" s="27"/>
    </row>
    <row r="255" spans="1:6" x14ac:dyDescent="0.25">
      <c r="A255" s="20" t="s">
        <v>190</v>
      </c>
      <c r="B255" s="25"/>
      <c r="C255" s="25"/>
      <c r="D255" s="25"/>
      <c r="E255" s="25"/>
      <c r="F255" s="27"/>
    </row>
    <row r="256" spans="1:6" x14ac:dyDescent="0.25">
      <c r="A256" s="20" t="s">
        <v>191</v>
      </c>
      <c r="B256" s="25"/>
      <c r="C256" s="25"/>
      <c r="D256" s="25"/>
      <c r="E256" s="25"/>
      <c r="F256" s="27"/>
    </row>
    <row r="257" spans="1:6" x14ac:dyDescent="0.25">
      <c r="A257" s="39" t="s">
        <v>31</v>
      </c>
      <c r="B257" s="14"/>
      <c r="C257" s="14"/>
      <c r="D257" s="14"/>
      <c r="E257" s="14"/>
      <c r="F257" s="15"/>
    </row>
    <row r="258" spans="1:6" x14ac:dyDescent="0.25">
      <c r="A258" s="20" t="s">
        <v>192</v>
      </c>
      <c r="B258" s="25"/>
      <c r="C258" s="25"/>
      <c r="D258" s="25"/>
      <c r="E258" s="25"/>
      <c r="F258" s="27"/>
    </row>
    <row r="259" spans="1:6" x14ac:dyDescent="0.25">
      <c r="A259" s="20" t="s">
        <v>193</v>
      </c>
      <c r="B259" s="25"/>
      <c r="C259" s="25"/>
      <c r="D259" s="25"/>
      <c r="E259" s="25"/>
      <c r="F259" s="27"/>
    </row>
    <row r="260" spans="1:6" x14ac:dyDescent="0.25">
      <c r="A260" s="20" t="s">
        <v>194</v>
      </c>
      <c r="B260" s="25"/>
      <c r="C260" s="25"/>
      <c r="D260" s="25"/>
      <c r="E260" s="25"/>
      <c r="F260" s="27"/>
    </row>
    <row r="261" spans="1:6" x14ac:dyDescent="0.25">
      <c r="A261" s="40"/>
      <c r="B261" s="2"/>
      <c r="C261" s="2"/>
      <c r="D261" s="2"/>
      <c r="E261" s="2"/>
      <c r="F261" s="3"/>
    </row>
    <row r="262" spans="1:6" x14ac:dyDescent="0.25">
      <c r="A262" s="41">
        <v>9</v>
      </c>
      <c r="B262" s="42">
        <f>COUNTA(B250:B251,B253:B256,B258:B260)</f>
        <v>0</v>
      </c>
      <c r="C262" s="42">
        <f t="shared" ref="C262:E262" si="10">COUNTA(C250:C251,C253:C256,C258:C260)</f>
        <v>0</v>
      </c>
      <c r="D262" s="42">
        <f t="shared" si="10"/>
        <v>0</v>
      </c>
      <c r="E262" s="42">
        <f t="shared" si="10"/>
        <v>0</v>
      </c>
      <c r="F262" s="3"/>
    </row>
    <row r="263" spans="1:6" x14ac:dyDescent="0.25">
      <c r="A263" s="40"/>
      <c r="B263" s="2"/>
      <c r="C263" s="2"/>
      <c r="D263" s="2"/>
      <c r="E263" s="2"/>
      <c r="F263" s="3"/>
    </row>
    <row r="264" spans="1:6" ht="45" x14ac:dyDescent="0.25">
      <c r="A264" s="4" t="s">
        <v>1</v>
      </c>
      <c r="B264" s="2"/>
      <c r="C264" s="2"/>
      <c r="D264" s="2"/>
      <c r="E264" s="2"/>
      <c r="F264" s="54" t="s">
        <v>2</v>
      </c>
    </row>
    <row r="265" spans="1:6" ht="18.75" x14ac:dyDescent="0.3">
      <c r="A265" s="55" t="s">
        <v>195</v>
      </c>
      <c r="B265" s="31"/>
      <c r="C265" s="31"/>
      <c r="D265" s="31"/>
      <c r="E265" s="31"/>
      <c r="F265" s="32"/>
    </row>
    <row r="266" spans="1:6" ht="15.75" x14ac:dyDescent="0.25">
      <c r="A266" s="44" t="s">
        <v>196</v>
      </c>
      <c r="B266" s="36">
        <v>1</v>
      </c>
      <c r="C266" s="36">
        <v>2</v>
      </c>
      <c r="D266" s="36">
        <v>3</v>
      </c>
      <c r="E266" s="36">
        <v>4</v>
      </c>
      <c r="F266" s="38" t="s">
        <v>5</v>
      </c>
    </row>
    <row r="267" spans="1:6" x14ac:dyDescent="0.25">
      <c r="A267" s="45" t="s">
        <v>185</v>
      </c>
      <c r="B267" s="14"/>
      <c r="C267" s="14"/>
      <c r="D267" s="14"/>
      <c r="E267" s="14"/>
      <c r="F267" s="15"/>
    </row>
    <row r="268" spans="1:6" x14ac:dyDescent="0.25">
      <c r="A268" s="20" t="s">
        <v>197</v>
      </c>
      <c r="B268" s="25"/>
      <c r="C268" s="25"/>
      <c r="D268" s="25"/>
      <c r="E268" s="25"/>
      <c r="F268" s="27"/>
    </row>
    <row r="269" spans="1:6" x14ac:dyDescent="0.25">
      <c r="A269" s="20" t="s">
        <v>198</v>
      </c>
      <c r="B269" s="25"/>
      <c r="C269" s="25"/>
      <c r="D269" s="25"/>
      <c r="E269" s="25"/>
      <c r="F269" s="27"/>
    </row>
    <row r="270" spans="1:6" x14ac:dyDescent="0.25">
      <c r="A270" s="20" t="s">
        <v>199</v>
      </c>
      <c r="B270" s="25"/>
      <c r="C270" s="25"/>
      <c r="D270" s="25"/>
      <c r="E270" s="25"/>
      <c r="F270" s="27"/>
    </row>
    <row r="271" spans="1:6" x14ac:dyDescent="0.25">
      <c r="A271" s="20" t="s">
        <v>200</v>
      </c>
      <c r="B271" s="25"/>
      <c r="C271" s="25"/>
      <c r="D271" s="25"/>
      <c r="E271" s="25"/>
      <c r="F271" s="27"/>
    </row>
    <row r="272" spans="1:6" x14ac:dyDescent="0.25">
      <c r="A272" s="20" t="s">
        <v>201</v>
      </c>
      <c r="B272" s="25"/>
      <c r="C272" s="25"/>
      <c r="D272" s="25"/>
      <c r="E272" s="25"/>
      <c r="F272" s="27"/>
    </row>
    <row r="273" spans="1:6" x14ac:dyDescent="0.25">
      <c r="A273" s="20" t="s">
        <v>202</v>
      </c>
      <c r="B273" s="25"/>
      <c r="C273" s="25"/>
      <c r="D273" s="25"/>
      <c r="E273" s="25"/>
      <c r="F273" s="27"/>
    </row>
    <row r="274" spans="1:6" x14ac:dyDescent="0.25">
      <c r="A274" s="35" t="s">
        <v>27</v>
      </c>
      <c r="B274" s="14"/>
      <c r="C274" s="14"/>
      <c r="D274" s="14"/>
      <c r="E274" s="14"/>
      <c r="F274" s="15"/>
    </row>
    <row r="275" spans="1:6" x14ac:dyDescent="0.25">
      <c r="A275" s="46" t="s">
        <v>203</v>
      </c>
      <c r="B275" s="25"/>
      <c r="C275" s="25"/>
      <c r="D275" s="25"/>
      <c r="E275" s="25"/>
      <c r="F275" s="27"/>
    </row>
    <row r="276" spans="1:6" x14ac:dyDescent="0.25">
      <c r="A276" s="46" t="s">
        <v>204</v>
      </c>
      <c r="B276" s="25"/>
      <c r="C276" s="25"/>
      <c r="D276" s="25"/>
      <c r="E276" s="25"/>
      <c r="F276" s="27"/>
    </row>
    <row r="277" spans="1:6" x14ac:dyDescent="0.25">
      <c r="A277" s="46" t="s">
        <v>205</v>
      </c>
      <c r="B277" s="25"/>
      <c r="C277" s="25"/>
      <c r="D277" s="25"/>
      <c r="E277" s="25"/>
      <c r="F277" s="27"/>
    </row>
    <row r="278" spans="1:6" x14ac:dyDescent="0.25">
      <c r="A278" s="20" t="s">
        <v>206</v>
      </c>
      <c r="B278" s="25"/>
      <c r="C278" s="25"/>
      <c r="D278" s="25"/>
      <c r="E278" s="25"/>
      <c r="F278" s="27"/>
    </row>
    <row r="279" spans="1:6" x14ac:dyDescent="0.25">
      <c r="A279" s="20" t="s">
        <v>207</v>
      </c>
      <c r="B279" s="25"/>
      <c r="C279" s="25"/>
      <c r="D279" s="25"/>
      <c r="E279" s="25"/>
      <c r="F279" s="27"/>
    </row>
    <row r="280" spans="1:6" x14ac:dyDescent="0.25">
      <c r="A280" s="39" t="s">
        <v>31</v>
      </c>
      <c r="B280" s="14"/>
      <c r="C280" s="14"/>
      <c r="D280" s="14"/>
      <c r="E280" s="14"/>
      <c r="F280" s="15"/>
    </row>
    <row r="281" spans="1:6" x14ac:dyDescent="0.25">
      <c r="A281" s="46" t="s">
        <v>208</v>
      </c>
      <c r="B281" s="25"/>
      <c r="C281" s="25"/>
      <c r="D281" s="25"/>
      <c r="E281" s="25"/>
      <c r="F281" s="27"/>
    </row>
    <row r="282" spans="1:6" x14ac:dyDescent="0.25">
      <c r="A282" s="20" t="s">
        <v>209</v>
      </c>
      <c r="B282" s="25"/>
      <c r="C282" s="25"/>
      <c r="D282" s="25"/>
      <c r="E282" s="25"/>
      <c r="F282" s="27"/>
    </row>
    <row r="283" spans="1:6" x14ac:dyDescent="0.25">
      <c r="A283" s="20" t="s">
        <v>210</v>
      </c>
      <c r="B283" s="25"/>
      <c r="C283" s="25"/>
      <c r="D283" s="25"/>
      <c r="E283" s="25"/>
      <c r="F283" s="27"/>
    </row>
    <row r="284" spans="1:6" x14ac:dyDescent="0.25">
      <c r="A284" s="40"/>
      <c r="B284" s="2"/>
      <c r="C284" s="2"/>
      <c r="D284" s="2"/>
      <c r="E284" s="2"/>
      <c r="F284" s="3"/>
    </row>
    <row r="285" spans="1:6" x14ac:dyDescent="0.25">
      <c r="A285" s="41">
        <v>14</v>
      </c>
      <c r="B285" s="42">
        <f>COUNTA(B268:B273,B275:B279,B281:B283)</f>
        <v>0</v>
      </c>
      <c r="C285" s="42">
        <f t="shared" ref="C285:E285" si="11">COUNTA(C268:C273,C275:C279,C281:C283)</f>
        <v>0</v>
      </c>
      <c r="D285" s="42">
        <f t="shared" si="11"/>
        <v>0</v>
      </c>
      <c r="E285" s="42">
        <f t="shared" si="11"/>
        <v>0</v>
      </c>
      <c r="F285" s="3"/>
    </row>
    <row r="286" spans="1:6" x14ac:dyDescent="0.25">
      <c r="A286" s="40"/>
      <c r="B286" s="2"/>
      <c r="C286" s="2"/>
      <c r="D286" s="2"/>
      <c r="E286" s="2"/>
      <c r="F286" s="3"/>
    </row>
    <row r="287" spans="1:6" ht="45" x14ac:dyDescent="0.25">
      <c r="A287" s="4" t="s">
        <v>1</v>
      </c>
      <c r="B287" s="2"/>
      <c r="C287" s="2"/>
      <c r="D287" s="2"/>
      <c r="E287" s="2"/>
      <c r="F287" s="48" t="s">
        <v>2</v>
      </c>
    </row>
    <row r="288" spans="1:6" ht="15.75" x14ac:dyDescent="0.25">
      <c r="A288" s="44" t="s">
        <v>211</v>
      </c>
      <c r="B288" s="36">
        <v>1</v>
      </c>
      <c r="C288" s="36">
        <v>2</v>
      </c>
      <c r="D288" s="36">
        <v>3</v>
      </c>
      <c r="E288" s="36">
        <v>4</v>
      </c>
      <c r="F288" s="38" t="s">
        <v>5</v>
      </c>
    </row>
    <row r="289" spans="1:6" x14ac:dyDescent="0.25">
      <c r="A289" s="45" t="s">
        <v>185</v>
      </c>
      <c r="B289" s="14"/>
      <c r="C289" s="14"/>
      <c r="D289" s="14"/>
      <c r="E289" s="14"/>
      <c r="F289" s="15"/>
    </row>
    <row r="290" spans="1:6" x14ac:dyDescent="0.25">
      <c r="A290" s="20" t="s">
        <v>212</v>
      </c>
      <c r="B290" s="25"/>
      <c r="C290" s="25"/>
      <c r="D290" s="25"/>
      <c r="E290" s="25"/>
      <c r="F290" s="27"/>
    </row>
    <row r="291" spans="1:6" x14ac:dyDescent="0.25">
      <c r="A291" s="20" t="s">
        <v>213</v>
      </c>
      <c r="B291" s="25"/>
      <c r="C291" s="25"/>
      <c r="D291" s="25"/>
      <c r="E291" s="25"/>
      <c r="F291" s="27"/>
    </row>
    <row r="292" spans="1:6" x14ac:dyDescent="0.25">
      <c r="A292" s="20" t="s">
        <v>214</v>
      </c>
      <c r="B292" s="25"/>
      <c r="C292" s="25"/>
      <c r="D292" s="25"/>
      <c r="E292" s="25"/>
      <c r="F292" s="27"/>
    </row>
    <row r="293" spans="1:6" x14ac:dyDescent="0.25">
      <c r="A293" s="20" t="s">
        <v>215</v>
      </c>
      <c r="B293" s="25"/>
      <c r="C293" s="25"/>
      <c r="D293" s="25"/>
      <c r="E293" s="25"/>
      <c r="F293" s="27"/>
    </row>
    <row r="294" spans="1:6" x14ac:dyDescent="0.25">
      <c r="A294" s="35" t="s">
        <v>27</v>
      </c>
      <c r="B294" s="14"/>
      <c r="C294" s="14"/>
      <c r="D294" s="14"/>
      <c r="E294" s="14"/>
      <c r="F294" s="15"/>
    </row>
    <row r="295" spans="1:6" x14ac:dyDescent="0.25">
      <c r="A295" s="46" t="s">
        <v>203</v>
      </c>
      <c r="B295" s="25"/>
      <c r="C295" s="25"/>
      <c r="D295" s="25"/>
      <c r="E295" s="25"/>
      <c r="F295" s="27"/>
    </row>
    <row r="296" spans="1:6" x14ac:dyDescent="0.25">
      <c r="A296" s="46" t="s">
        <v>204</v>
      </c>
      <c r="B296" s="25"/>
      <c r="C296" s="25"/>
      <c r="D296" s="25"/>
      <c r="E296" s="25"/>
      <c r="F296" s="27"/>
    </row>
    <row r="297" spans="1:6" x14ac:dyDescent="0.25">
      <c r="A297" s="46" t="s">
        <v>205</v>
      </c>
      <c r="B297" s="25"/>
      <c r="C297" s="25"/>
      <c r="D297" s="25"/>
      <c r="E297" s="25"/>
      <c r="F297" s="27"/>
    </row>
    <row r="298" spans="1:6" x14ac:dyDescent="0.25">
      <c r="A298" s="20" t="s">
        <v>216</v>
      </c>
      <c r="B298" s="25"/>
      <c r="C298" s="25"/>
      <c r="D298" s="25"/>
      <c r="E298" s="25"/>
      <c r="F298" s="27"/>
    </row>
    <row r="299" spans="1:6" x14ac:dyDescent="0.25">
      <c r="A299" s="20" t="s">
        <v>217</v>
      </c>
      <c r="B299" s="25"/>
      <c r="C299" s="25"/>
      <c r="D299" s="25"/>
      <c r="E299" s="25"/>
      <c r="F299" s="27"/>
    </row>
    <row r="300" spans="1:6" x14ac:dyDescent="0.25">
      <c r="A300" s="39" t="s">
        <v>31</v>
      </c>
      <c r="B300" s="14"/>
      <c r="C300" s="14"/>
      <c r="D300" s="14"/>
      <c r="E300" s="14"/>
      <c r="F300" s="15"/>
    </row>
    <row r="301" spans="1:6" x14ac:dyDescent="0.25">
      <c r="A301" s="46" t="s">
        <v>208</v>
      </c>
      <c r="B301" s="25"/>
      <c r="C301" s="25"/>
      <c r="D301" s="25"/>
      <c r="E301" s="25"/>
      <c r="F301" s="27"/>
    </row>
    <row r="302" spans="1:6" x14ac:dyDescent="0.25">
      <c r="A302" s="20" t="s">
        <v>218</v>
      </c>
      <c r="B302" s="25"/>
      <c r="C302" s="25"/>
      <c r="D302" s="25"/>
      <c r="E302" s="25"/>
      <c r="F302" s="27"/>
    </row>
    <row r="303" spans="1:6" x14ac:dyDescent="0.25">
      <c r="A303" s="20" t="s">
        <v>219</v>
      </c>
      <c r="B303" s="25"/>
      <c r="C303" s="25"/>
      <c r="D303" s="25"/>
      <c r="E303" s="25"/>
      <c r="F303" s="27"/>
    </row>
    <row r="304" spans="1:6" x14ac:dyDescent="0.25">
      <c r="A304" s="20" t="s">
        <v>220</v>
      </c>
      <c r="B304" s="25"/>
      <c r="C304" s="25"/>
      <c r="D304" s="25"/>
      <c r="E304" s="25"/>
      <c r="F304" s="27"/>
    </row>
    <row r="305" spans="1:6" x14ac:dyDescent="0.25">
      <c r="A305" s="40"/>
      <c r="B305" s="2"/>
      <c r="C305" s="2"/>
      <c r="D305" s="2"/>
      <c r="E305" s="2"/>
      <c r="F305" s="3"/>
    </row>
    <row r="306" spans="1:6" x14ac:dyDescent="0.25">
      <c r="A306" s="41">
        <v>13</v>
      </c>
      <c r="B306" s="42">
        <f>COUNTA(B290:B293,B295:B299,B301:B304)</f>
        <v>0</v>
      </c>
      <c r="C306" s="42">
        <f t="shared" ref="C306:E306" si="12">COUNTA(C290:C293,C295:C299,C301:C304)</f>
        <v>0</v>
      </c>
      <c r="D306" s="42">
        <f t="shared" si="12"/>
        <v>0</v>
      </c>
      <c r="E306" s="42">
        <f t="shared" si="12"/>
        <v>0</v>
      </c>
      <c r="F306" s="3"/>
    </row>
    <row r="307" spans="1:6" x14ac:dyDescent="0.25">
      <c r="A307" s="40"/>
      <c r="B307" s="2"/>
      <c r="C307" s="2"/>
      <c r="D307" s="2"/>
      <c r="E307" s="2"/>
      <c r="F307" s="3"/>
    </row>
    <row r="308" spans="1:6" ht="45" x14ac:dyDescent="0.25">
      <c r="A308" s="4" t="s">
        <v>1</v>
      </c>
      <c r="B308" s="2"/>
      <c r="C308" s="2"/>
      <c r="D308" s="2"/>
      <c r="E308" s="2"/>
      <c r="F308" s="54" t="s">
        <v>2</v>
      </c>
    </row>
    <row r="309" spans="1:6" ht="18.75" x14ac:dyDescent="0.3">
      <c r="A309" s="55" t="s">
        <v>221</v>
      </c>
      <c r="B309" s="31"/>
      <c r="C309" s="31"/>
      <c r="D309" s="31"/>
      <c r="E309" s="31"/>
      <c r="F309" s="32"/>
    </row>
    <row r="310" spans="1:6" ht="15.75" x14ac:dyDescent="0.25">
      <c r="A310" s="44" t="s">
        <v>222</v>
      </c>
      <c r="B310" s="36">
        <v>1</v>
      </c>
      <c r="C310" s="36">
        <v>2</v>
      </c>
      <c r="D310" s="36">
        <v>3</v>
      </c>
      <c r="E310" s="36">
        <v>4</v>
      </c>
      <c r="F310" s="38" t="s">
        <v>5</v>
      </c>
    </row>
    <row r="311" spans="1:6" x14ac:dyDescent="0.25">
      <c r="A311" s="45" t="s">
        <v>172</v>
      </c>
      <c r="B311" s="14"/>
      <c r="C311" s="14"/>
      <c r="D311" s="14"/>
      <c r="E311" s="14"/>
      <c r="F311" s="15"/>
    </row>
    <row r="312" spans="1:6" x14ac:dyDescent="0.25">
      <c r="A312" s="20" t="s">
        <v>223</v>
      </c>
      <c r="B312" s="25"/>
      <c r="C312" s="25"/>
      <c r="D312" s="25"/>
      <c r="E312" s="25"/>
      <c r="F312" s="27"/>
    </row>
    <row r="313" spans="1:6" x14ac:dyDescent="0.25">
      <c r="A313" s="20" t="s">
        <v>224</v>
      </c>
      <c r="B313" s="25"/>
      <c r="C313" s="25"/>
      <c r="D313" s="25"/>
      <c r="E313" s="25"/>
      <c r="F313" s="27"/>
    </row>
    <row r="314" spans="1:6" x14ac:dyDescent="0.25">
      <c r="A314" s="20" t="s">
        <v>225</v>
      </c>
      <c r="B314" s="25"/>
      <c r="C314" s="25"/>
      <c r="D314" s="25"/>
      <c r="E314" s="25"/>
      <c r="F314" s="27"/>
    </row>
    <row r="315" spans="1:6" x14ac:dyDescent="0.25">
      <c r="A315" s="20" t="s">
        <v>226</v>
      </c>
      <c r="B315" s="25"/>
      <c r="C315" s="25"/>
      <c r="D315" s="25"/>
      <c r="E315" s="25"/>
      <c r="F315" s="27"/>
    </row>
    <row r="316" spans="1:6" x14ac:dyDescent="0.25">
      <c r="A316" s="46" t="s">
        <v>227</v>
      </c>
      <c r="B316" s="25"/>
      <c r="C316" s="25"/>
      <c r="D316" s="25"/>
      <c r="E316" s="25"/>
      <c r="F316" s="27"/>
    </row>
    <row r="317" spans="1:6" x14ac:dyDescent="0.25">
      <c r="A317" s="20" t="s">
        <v>228</v>
      </c>
      <c r="B317" s="25"/>
      <c r="C317" s="25"/>
      <c r="D317" s="25"/>
      <c r="E317" s="25"/>
      <c r="F317" s="27"/>
    </row>
    <row r="318" spans="1:6" x14ac:dyDescent="0.25">
      <c r="A318" s="20" t="s">
        <v>229</v>
      </c>
      <c r="B318" s="25"/>
      <c r="C318" s="25"/>
      <c r="D318" s="25"/>
      <c r="E318" s="25"/>
      <c r="F318" s="27"/>
    </row>
    <row r="319" spans="1:6" x14ac:dyDescent="0.25">
      <c r="A319" s="35" t="s">
        <v>48</v>
      </c>
      <c r="B319" s="14"/>
      <c r="C319" s="14"/>
      <c r="D319" s="14"/>
      <c r="E319" s="14"/>
      <c r="F319" s="15"/>
    </row>
    <row r="320" spans="1:6" x14ac:dyDescent="0.25">
      <c r="A320" s="46" t="s">
        <v>230</v>
      </c>
      <c r="B320" s="25"/>
      <c r="C320" s="25"/>
      <c r="D320" s="25"/>
      <c r="E320" s="25"/>
      <c r="F320" s="27"/>
    </row>
    <row r="321" spans="1:6" x14ac:dyDescent="0.25">
      <c r="A321" s="20" t="s">
        <v>231</v>
      </c>
      <c r="B321" s="25"/>
      <c r="C321" s="25"/>
      <c r="D321" s="25"/>
      <c r="E321" s="25"/>
      <c r="F321" s="27"/>
    </row>
    <row r="322" spans="1:6" x14ac:dyDescent="0.25">
      <c r="A322" s="56" t="s">
        <v>232</v>
      </c>
      <c r="B322" s="25"/>
      <c r="C322" s="25"/>
      <c r="D322" s="25"/>
      <c r="E322" s="25"/>
      <c r="F322" s="27"/>
    </row>
    <row r="323" spans="1:6" x14ac:dyDescent="0.25">
      <c r="A323" s="39" t="s">
        <v>31</v>
      </c>
      <c r="B323" s="14"/>
      <c r="C323" s="14"/>
      <c r="D323" s="14"/>
      <c r="E323" s="14"/>
      <c r="F323" s="15"/>
    </row>
    <row r="324" spans="1:6" x14ac:dyDescent="0.25">
      <c r="A324" s="56" t="s">
        <v>233</v>
      </c>
      <c r="B324" s="25"/>
      <c r="C324" s="25"/>
      <c r="D324" s="25"/>
      <c r="E324" s="25"/>
      <c r="F324" s="27"/>
    </row>
    <row r="325" spans="1:6" x14ac:dyDescent="0.25">
      <c r="A325" s="20" t="s">
        <v>234</v>
      </c>
      <c r="B325" s="25"/>
      <c r="C325" s="25"/>
      <c r="D325" s="25"/>
      <c r="E325" s="25"/>
      <c r="F325" s="27"/>
    </row>
    <row r="326" spans="1:6" x14ac:dyDescent="0.25">
      <c r="A326" s="20" t="s">
        <v>235</v>
      </c>
      <c r="B326" s="25"/>
      <c r="C326" s="25"/>
      <c r="D326" s="25"/>
      <c r="E326" s="25"/>
      <c r="F326" s="27"/>
    </row>
    <row r="327" spans="1:6" x14ac:dyDescent="0.25">
      <c r="A327" s="20" t="s">
        <v>236</v>
      </c>
      <c r="B327" s="25"/>
      <c r="C327" s="25"/>
      <c r="D327" s="25"/>
      <c r="E327" s="25"/>
      <c r="F327" s="27"/>
    </row>
    <row r="328" spans="1:6" x14ac:dyDescent="0.25">
      <c r="A328" s="40"/>
      <c r="B328" s="2"/>
      <c r="C328" s="2"/>
      <c r="D328" s="2"/>
      <c r="E328" s="2"/>
      <c r="F328" s="3"/>
    </row>
    <row r="329" spans="1:6" x14ac:dyDescent="0.25">
      <c r="A329" s="41">
        <v>14</v>
      </c>
      <c r="B329" s="42">
        <f>COUNTA(B312:B318,B320:B322,B324:B327)</f>
        <v>0</v>
      </c>
      <c r="C329" s="42">
        <f t="shared" ref="C329:E329" si="13">COUNTA(C312:C318,C320:C322,C324:C327)</f>
        <v>0</v>
      </c>
      <c r="D329" s="42">
        <f t="shared" si="13"/>
        <v>0</v>
      </c>
      <c r="E329" s="42">
        <f t="shared" si="13"/>
        <v>0</v>
      </c>
      <c r="F329" s="3"/>
    </row>
    <row r="330" spans="1:6" x14ac:dyDescent="0.25">
      <c r="A330" s="40"/>
      <c r="B330" s="2"/>
      <c r="C330" s="2"/>
      <c r="D330" s="2"/>
      <c r="E330" s="2"/>
      <c r="F330" s="3"/>
    </row>
    <row r="331" spans="1:6" ht="45" x14ac:dyDescent="0.25">
      <c r="A331" s="4" t="s">
        <v>1</v>
      </c>
      <c r="B331" s="2"/>
      <c r="C331" s="2"/>
      <c r="D331" s="2"/>
      <c r="E331" s="2"/>
      <c r="F331" s="54" t="s">
        <v>2</v>
      </c>
    </row>
    <row r="332" spans="1:6" ht="15.75" x14ac:dyDescent="0.25">
      <c r="A332" s="44" t="s">
        <v>237</v>
      </c>
      <c r="B332" s="36">
        <v>1</v>
      </c>
      <c r="C332" s="36">
        <v>2</v>
      </c>
      <c r="D332" s="36">
        <v>3</v>
      </c>
      <c r="E332" s="36">
        <v>4</v>
      </c>
      <c r="F332" s="38" t="s">
        <v>5</v>
      </c>
    </row>
    <row r="333" spans="1:6" x14ac:dyDescent="0.25">
      <c r="A333" s="45" t="s">
        <v>185</v>
      </c>
      <c r="B333" s="14"/>
      <c r="C333" s="14"/>
      <c r="D333" s="14"/>
      <c r="E333" s="14"/>
      <c r="F333" s="15"/>
    </row>
    <row r="334" spans="1:6" x14ac:dyDescent="0.25">
      <c r="A334" s="20" t="s">
        <v>238</v>
      </c>
      <c r="B334" s="25"/>
      <c r="C334" s="25"/>
      <c r="D334" s="25"/>
      <c r="E334" s="25"/>
      <c r="F334" s="27"/>
    </row>
    <row r="335" spans="1:6" x14ac:dyDescent="0.25">
      <c r="A335" s="20" t="s">
        <v>239</v>
      </c>
      <c r="B335" s="25"/>
      <c r="C335" s="25"/>
      <c r="D335" s="25"/>
      <c r="E335" s="25"/>
      <c r="F335" s="27"/>
    </row>
    <row r="336" spans="1:6" x14ac:dyDescent="0.25">
      <c r="A336" s="20" t="s">
        <v>240</v>
      </c>
      <c r="B336" s="25"/>
      <c r="C336" s="25"/>
      <c r="D336" s="25"/>
      <c r="E336" s="25"/>
      <c r="F336" s="27"/>
    </row>
    <row r="337" spans="1:6" x14ac:dyDescent="0.25">
      <c r="A337" s="20" t="s">
        <v>226</v>
      </c>
      <c r="B337" s="25"/>
      <c r="C337" s="25"/>
      <c r="D337" s="25"/>
      <c r="E337" s="25"/>
      <c r="F337" s="27"/>
    </row>
    <row r="338" spans="1:6" x14ac:dyDescent="0.25">
      <c r="A338" s="20" t="s">
        <v>241</v>
      </c>
      <c r="B338" s="25"/>
      <c r="C338" s="25"/>
      <c r="D338" s="25"/>
      <c r="E338" s="25"/>
      <c r="F338" s="27"/>
    </row>
    <row r="339" spans="1:6" x14ac:dyDescent="0.25">
      <c r="A339" s="35" t="s">
        <v>27</v>
      </c>
      <c r="B339" s="14"/>
      <c r="C339" s="14"/>
      <c r="D339" s="14"/>
      <c r="E339" s="14"/>
      <c r="F339" s="15"/>
    </row>
    <row r="340" spans="1:6" x14ac:dyDescent="0.25">
      <c r="A340" s="20" t="s">
        <v>242</v>
      </c>
      <c r="B340" s="25"/>
      <c r="C340" s="25"/>
      <c r="D340" s="25"/>
      <c r="E340" s="25"/>
      <c r="F340" s="27"/>
    </row>
    <row r="341" spans="1:6" x14ac:dyDescent="0.25">
      <c r="A341" s="46" t="s">
        <v>243</v>
      </c>
      <c r="B341" s="25"/>
      <c r="C341" s="25"/>
      <c r="D341" s="25"/>
      <c r="E341" s="25"/>
      <c r="F341" s="27"/>
    </row>
    <row r="342" spans="1:6" x14ac:dyDescent="0.25">
      <c r="A342" s="20" t="s">
        <v>244</v>
      </c>
      <c r="B342" s="25"/>
      <c r="C342" s="25"/>
      <c r="D342" s="25"/>
      <c r="E342" s="25"/>
      <c r="F342" s="27"/>
    </row>
    <row r="343" spans="1:6" x14ac:dyDescent="0.25">
      <c r="A343" s="39" t="s">
        <v>31</v>
      </c>
      <c r="B343" s="14"/>
      <c r="C343" s="14"/>
      <c r="D343" s="14"/>
      <c r="E343" s="14"/>
      <c r="F343" s="15"/>
    </row>
    <row r="344" spans="1:6" x14ac:dyDescent="0.25">
      <c r="A344" s="20" t="s">
        <v>245</v>
      </c>
      <c r="B344" s="25"/>
      <c r="C344" s="25"/>
      <c r="D344" s="25"/>
      <c r="E344" s="25"/>
      <c r="F344" s="27"/>
    </row>
    <row r="345" spans="1:6" x14ac:dyDescent="0.25">
      <c r="A345" s="20" t="s">
        <v>246</v>
      </c>
      <c r="B345" s="25"/>
      <c r="C345" s="25"/>
      <c r="D345" s="25"/>
      <c r="E345" s="25"/>
      <c r="F345" s="27"/>
    </row>
    <row r="346" spans="1:6" x14ac:dyDescent="0.25">
      <c r="A346" s="40"/>
      <c r="B346" s="2"/>
      <c r="C346" s="2"/>
      <c r="D346" s="2"/>
      <c r="E346" s="2"/>
      <c r="F346" s="3"/>
    </row>
    <row r="347" spans="1:6" x14ac:dyDescent="0.25">
      <c r="A347" s="41">
        <v>10</v>
      </c>
      <c r="B347" s="42">
        <f>COUNTA(B334:B338,B340:B342,B344:B345)</f>
        <v>0</v>
      </c>
      <c r="C347" s="42">
        <f t="shared" ref="C347:E347" si="14">COUNTA(C334:C338,C340:C342,C344:C345)</f>
        <v>0</v>
      </c>
      <c r="D347" s="42">
        <f t="shared" si="14"/>
        <v>0</v>
      </c>
      <c r="E347" s="42">
        <f t="shared" si="14"/>
        <v>0</v>
      </c>
      <c r="F347" s="3"/>
    </row>
    <row r="348" spans="1:6" x14ac:dyDescent="0.25">
      <c r="A348" s="43"/>
      <c r="B348" s="2"/>
      <c r="C348" s="2"/>
      <c r="D348" s="2"/>
      <c r="E348" s="2"/>
      <c r="F348" s="3"/>
    </row>
    <row r="349" spans="1:6" ht="45" x14ac:dyDescent="0.25">
      <c r="A349" s="4" t="s">
        <v>1</v>
      </c>
      <c r="B349" s="2"/>
      <c r="C349" s="2"/>
      <c r="D349" s="2"/>
      <c r="E349" s="2"/>
      <c r="F349" s="54" t="s">
        <v>2</v>
      </c>
    </row>
    <row r="350" spans="1:6" ht="15.75" x14ac:dyDescent="0.25">
      <c r="A350" s="44" t="s">
        <v>247</v>
      </c>
      <c r="B350" s="36">
        <v>1</v>
      </c>
      <c r="C350" s="36">
        <v>2</v>
      </c>
      <c r="D350" s="36">
        <v>3</v>
      </c>
      <c r="E350" s="36">
        <v>4</v>
      </c>
      <c r="F350" s="38" t="s">
        <v>5</v>
      </c>
    </row>
    <row r="351" spans="1:6" x14ac:dyDescent="0.25">
      <c r="A351" s="57" t="s">
        <v>185</v>
      </c>
      <c r="B351" s="14"/>
      <c r="C351" s="14"/>
      <c r="D351" s="14"/>
      <c r="E351" s="14"/>
      <c r="F351" s="15"/>
    </row>
    <row r="352" spans="1:6" x14ac:dyDescent="0.25">
      <c r="A352" s="20" t="s">
        <v>248</v>
      </c>
      <c r="B352" s="25"/>
      <c r="C352" s="25"/>
      <c r="D352" s="25"/>
      <c r="E352" s="25"/>
      <c r="F352" s="27"/>
    </row>
    <row r="353" spans="1:6" x14ac:dyDescent="0.25">
      <c r="A353" s="20" t="s">
        <v>249</v>
      </c>
      <c r="B353" s="25"/>
      <c r="C353" s="25"/>
      <c r="D353" s="25"/>
      <c r="E353" s="25"/>
      <c r="F353" s="27"/>
    </row>
    <row r="354" spans="1:6" x14ac:dyDescent="0.25">
      <c r="A354" s="20" t="s">
        <v>250</v>
      </c>
      <c r="B354" s="25"/>
      <c r="C354" s="25"/>
      <c r="D354" s="25"/>
      <c r="E354" s="25"/>
      <c r="F354" s="27"/>
    </row>
    <row r="355" spans="1:6" x14ac:dyDescent="0.25">
      <c r="A355" s="20" t="s">
        <v>251</v>
      </c>
      <c r="B355" s="25"/>
      <c r="C355" s="25"/>
      <c r="D355" s="25"/>
      <c r="E355" s="25"/>
      <c r="F355" s="27"/>
    </row>
    <row r="356" spans="1:6" x14ac:dyDescent="0.25">
      <c r="A356" s="35" t="s">
        <v>27</v>
      </c>
      <c r="B356" s="14"/>
      <c r="C356" s="14"/>
      <c r="D356" s="14"/>
      <c r="E356" s="14"/>
      <c r="F356" s="15"/>
    </row>
    <row r="357" spans="1:6" x14ac:dyDescent="0.25">
      <c r="A357" s="20" t="s">
        <v>252</v>
      </c>
      <c r="B357" s="25"/>
      <c r="C357" s="25"/>
      <c r="D357" s="25"/>
      <c r="E357" s="25"/>
      <c r="F357" s="27"/>
    </row>
    <row r="358" spans="1:6" x14ac:dyDescent="0.25">
      <c r="A358" s="20" t="s">
        <v>253</v>
      </c>
      <c r="B358" s="25"/>
      <c r="C358" s="25"/>
      <c r="D358" s="25"/>
      <c r="E358" s="25"/>
      <c r="F358" s="27"/>
    </row>
    <row r="359" spans="1:6" x14ac:dyDescent="0.25">
      <c r="A359" s="20" t="s">
        <v>254</v>
      </c>
      <c r="B359" s="25"/>
      <c r="C359" s="25"/>
      <c r="D359" s="25"/>
      <c r="E359" s="25"/>
      <c r="F359" s="27"/>
    </row>
    <row r="360" spans="1:6" x14ac:dyDescent="0.25">
      <c r="A360" s="39" t="s">
        <v>31</v>
      </c>
      <c r="B360" s="14"/>
      <c r="C360" s="14"/>
      <c r="D360" s="14"/>
      <c r="E360" s="14"/>
      <c r="F360" s="15"/>
    </row>
    <row r="361" spans="1:6" x14ac:dyDescent="0.25">
      <c r="A361" s="20" t="s">
        <v>255</v>
      </c>
      <c r="B361" s="25"/>
      <c r="C361" s="25"/>
      <c r="D361" s="25"/>
      <c r="E361" s="25"/>
      <c r="F361" s="27"/>
    </row>
    <row r="362" spans="1:6" x14ac:dyDescent="0.25">
      <c r="A362" s="20" t="s">
        <v>256</v>
      </c>
      <c r="B362" s="25"/>
      <c r="C362" s="25"/>
      <c r="D362" s="25"/>
      <c r="E362" s="25"/>
      <c r="F362" s="27"/>
    </row>
    <row r="363" spans="1:6" x14ac:dyDescent="0.25">
      <c r="A363" s="20" t="s">
        <v>257</v>
      </c>
      <c r="B363" s="25"/>
      <c r="C363" s="25"/>
      <c r="D363" s="25"/>
      <c r="E363" s="25"/>
      <c r="F363" s="27"/>
    </row>
    <row r="364" spans="1:6" x14ac:dyDescent="0.25">
      <c r="A364" s="40"/>
      <c r="B364" s="2"/>
      <c r="C364" s="2"/>
      <c r="D364" s="2"/>
      <c r="E364" s="2"/>
      <c r="F364" s="3"/>
    </row>
    <row r="365" spans="1:6" x14ac:dyDescent="0.25">
      <c r="A365" s="41">
        <v>10</v>
      </c>
      <c r="B365" s="42">
        <f>COUNTA(B352:B355,B357:B359,B361:B363)</f>
        <v>0</v>
      </c>
      <c r="C365" s="42">
        <f t="shared" ref="C365:E365" si="15">COUNTA(C352:C355,C357:C359,C361:C363)</f>
        <v>0</v>
      </c>
      <c r="D365" s="42">
        <f t="shared" si="15"/>
        <v>0</v>
      </c>
      <c r="E365" s="42">
        <f t="shared" si="15"/>
        <v>0</v>
      </c>
      <c r="F365" s="3"/>
    </row>
    <row r="366" spans="1:6" x14ac:dyDescent="0.25">
      <c r="A366" s="40"/>
      <c r="B366" s="2"/>
      <c r="C366" s="2"/>
      <c r="D366" s="2"/>
      <c r="E366" s="2"/>
      <c r="F366" s="3"/>
    </row>
    <row r="367" spans="1:6" ht="45" x14ac:dyDescent="0.25">
      <c r="A367" s="4" t="s">
        <v>258</v>
      </c>
      <c r="B367" s="2"/>
      <c r="C367" s="2"/>
      <c r="D367" s="2"/>
      <c r="E367" s="2"/>
      <c r="F367" s="54" t="s">
        <v>2</v>
      </c>
    </row>
    <row r="368" spans="1:6" ht="15.75" x14ac:dyDescent="0.25">
      <c r="A368" s="58" t="s">
        <v>259</v>
      </c>
      <c r="B368" s="36">
        <v>1</v>
      </c>
      <c r="C368" s="36">
        <v>2</v>
      </c>
      <c r="D368" s="36">
        <v>3</v>
      </c>
      <c r="E368" s="36">
        <v>4</v>
      </c>
      <c r="F368" s="38" t="s">
        <v>5</v>
      </c>
    </row>
    <row r="369" spans="1:6" x14ac:dyDescent="0.25">
      <c r="A369" s="57" t="s">
        <v>260</v>
      </c>
      <c r="B369" s="59"/>
      <c r="C369" s="59"/>
      <c r="D369" s="59"/>
      <c r="E369" s="59"/>
      <c r="F369" s="62"/>
    </row>
    <row r="370" spans="1:6" x14ac:dyDescent="0.25">
      <c r="A370" s="20" t="s">
        <v>261</v>
      </c>
      <c r="B370" s="25"/>
      <c r="C370" s="25"/>
      <c r="D370" s="25"/>
      <c r="E370" s="25"/>
      <c r="F370" s="27"/>
    </row>
    <row r="371" spans="1:6" x14ac:dyDescent="0.25">
      <c r="A371" s="20" t="s">
        <v>262</v>
      </c>
      <c r="B371" s="25"/>
      <c r="C371" s="25"/>
      <c r="D371" s="25"/>
      <c r="E371" s="25"/>
      <c r="F371" s="27"/>
    </row>
    <row r="372" spans="1:6" x14ac:dyDescent="0.25">
      <c r="A372" s="20" t="s">
        <v>263</v>
      </c>
      <c r="B372" s="25"/>
      <c r="C372" s="25"/>
      <c r="D372" s="25"/>
      <c r="E372" s="25"/>
      <c r="F372" s="27"/>
    </row>
    <row r="373" spans="1:6" x14ac:dyDescent="0.25">
      <c r="A373" s="20" t="s">
        <v>264</v>
      </c>
      <c r="B373" s="25"/>
      <c r="C373" s="25"/>
      <c r="D373" s="25"/>
      <c r="E373" s="25"/>
      <c r="F373" s="27"/>
    </row>
    <row r="374" spans="1:6" x14ac:dyDescent="0.25">
      <c r="A374" s="20" t="s">
        <v>265</v>
      </c>
      <c r="B374" s="25"/>
      <c r="C374" s="25"/>
      <c r="D374" s="25"/>
      <c r="E374" s="25"/>
      <c r="F374" s="27"/>
    </row>
    <row r="375" spans="1:6" x14ac:dyDescent="0.25">
      <c r="A375" s="20" t="s">
        <v>266</v>
      </c>
      <c r="B375" s="25"/>
      <c r="C375" s="25"/>
      <c r="D375" s="25"/>
      <c r="E375" s="25"/>
      <c r="F375" s="27"/>
    </row>
    <row r="376" spans="1:6" x14ac:dyDescent="0.25">
      <c r="A376" s="20" t="s">
        <v>267</v>
      </c>
      <c r="B376" s="25"/>
      <c r="C376" s="25"/>
      <c r="D376" s="25"/>
      <c r="E376" s="25"/>
      <c r="F376" s="27"/>
    </row>
    <row r="377" spans="1:6" x14ac:dyDescent="0.25">
      <c r="A377" s="57" t="s">
        <v>268</v>
      </c>
      <c r="B377" s="14"/>
      <c r="C377" s="14"/>
      <c r="D377" s="14"/>
      <c r="E377" s="14"/>
      <c r="F377" s="15"/>
    </row>
    <row r="378" spans="1:6" x14ac:dyDescent="0.25">
      <c r="A378" s="20" t="s">
        <v>269</v>
      </c>
      <c r="B378" s="25"/>
      <c r="C378" s="25"/>
      <c r="D378" s="25"/>
      <c r="E378" s="25"/>
      <c r="F378" s="27"/>
    </row>
    <row r="379" spans="1:6" x14ac:dyDescent="0.25">
      <c r="A379" s="20" t="s">
        <v>270</v>
      </c>
      <c r="B379" s="25"/>
      <c r="C379" s="25"/>
      <c r="D379" s="25"/>
      <c r="E379" s="25"/>
      <c r="F379" s="27"/>
    </row>
    <row r="380" spans="1:6" x14ac:dyDescent="0.25">
      <c r="A380" s="20" t="s">
        <v>271</v>
      </c>
      <c r="B380" s="25"/>
      <c r="C380" s="25"/>
      <c r="D380" s="25"/>
      <c r="E380" s="25"/>
      <c r="F380" s="27"/>
    </row>
    <row r="381" spans="1:6" x14ac:dyDescent="0.25">
      <c r="A381" s="20" t="s">
        <v>272</v>
      </c>
      <c r="B381" s="25"/>
      <c r="C381" s="25"/>
      <c r="D381" s="25"/>
      <c r="E381" s="25"/>
      <c r="F381" s="27"/>
    </row>
    <row r="382" spans="1:6" x14ac:dyDescent="0.25">
      <c r="A382" s="57" t="s">
        <v>273</v>
      </c>
      <c r="B382" s="14"/>
      <c r="C382" s="14"/>
      <c r="D382" s="14"/>
      <c r="E382" s="14"/>
      <c r="F382" s="15"/>
    </row>
    <row r="383" spans="1:6" x14ac:dyDescent="0.25">
      <c r="A383" s="20" t="s">
        <v>274</v>
      </c>
      <c r="B383" s="25"/>
      <c r="C383" s="25"/>
      <c r="D383" s="25"/>
      <c r="E383" s="25"/>
      <c r="F383" s="27"/>
    </row>
    <row r="384" spans="1:6" x14ac:dyDescent="0.25">
      <c r="A384" s="20" t="s">
        <v>275</v>
      </c>
      <c r="B384" s="25"/>
      <c r="C384" s="25"/>
      <c r="D384" s="25"/>
      <c r="E384" s="25"/>
      <c r="F384" s="27"/>
    </row>
    <row r="385" spans="1:6" x14ac:dyDescent="0.25">
      <c r="A385" s="20" t="s">
        <v>276</v>
      </c>
      <c r="B385" s="25"/>
      <c r="C385" s="25"/>
      <c r="D385" s="25"/>
      <c r="E385" s="25"/>
      <c r="F385" s="27"/>
    </row>
    <row r="386" spans="1:6" x14ac:dyDescent="0.25">
      <c r="A386" s="3"/>
      <c r="B386" s="2"/>
      <c r="C386" s="2"/>
      <c r="D386" s="2"/>
      <c r="E386" s="2"/>
      <c r="F386" s="3"/>
    </row>
    <row r="387" spans="1:6" x14ac:dyDescent="0.25">
      <c r="A387" s="60">
        <v>14</v>
      </c>
      <c r="B387" s="42">
        <f>COUNTA(B370:B376,B378:B381,B383:B385)</f>
        <v>0</v>
      </c>
      <c r="C387" s="42">
        <f t="shared" ref="C387:E387" si="16">COUNTA(C370:C376,C378:C381,C383:C385)</f>
        <v>0</v>
      </c>
      <c r="D387" s="42">
        <f t="shared" si="16"/>
        <v>0</v>
      </c>
      <c r="E387" s="42">
        <f t="shared" si="16"/>
        <v>0</v>
      </c>
      <c r="F387" s="3"/>
    </row>
    <row r="388" spans="1:6" x14ac:dyDescent="0.25">
      <c r="A388" s="61"/>
      <c r="B388" s="2"/>
      <c r="C388" s="2"/>
      <c r="D388" s="2"/>
      <c r="E388" s="2"/>
      <c r="F388" s="3"/>
    </row>
    <row r="389" spans="1:6" ht="45" x14ac:dyDescent="0.25">
      <c r="A389" s="4" t="s">
        <v>258</v>
      </c>
      <c r="B389" s="2"/>
      <c r="C389" s="2"/>
      <c r="D389" s="2"/>
      <c r="E389" s="2"/>
      <c r="F389" s="54" t="s">
        <v>2</v>
      </c>
    </row>
    <row r="390" spans="1:6" ht="15.75" x14ac:dyDescent="0.25">
      <c r="A390" s="58" t="s">
        <v>277</v>
      </c>
      <c r="B390" s="36">
        <v>1</v>
      </c>
      <c r="C390" s="36">
        <v>2</v>
      </c>
      <c r="D390" s="36">
        <v>3</v>
      </c>
      <c r="E390" s="36">
        <v>4</v>
      </c>
      <c r="F390" s="38" t="s">
        <v>5</v>
      </c>
    </row>
    <row r="391" spans="1:6" x14ac:dyDescent="0.25">
      <c r="A391" s="57" t="s">
        <v>278</v>
      </c>
      <c r="B391" s="14"/>
      <c r="C391" s="14"/>
      <c r="D391" s="14"/>
      <c r="E391" s="14"/>
      <c r="F391" s="15"/>
    </row>
    <row r="392" spans="1:6" x14ac:dyDescent="0.25">
      <c r="A392" s="32" t="s">
        <v>279</v>
      </c>
      <c r="B392" s="25"/>
      <c r="C392" s="25"/>
      <c r="D392" s="25"/>
      <c r="E392" s="25"/>
      <c r="F392" s="27"/>
    </row>
    <row r="393" spans="1:6" x14ac:dyDescent="0.25">
      <c r="A393" s="32" t="s">
        <v>280</v>
      </c>
      <c r="B393" s="25"/>
      <c r="C393" s="25"/>
      <c r="D393" s="25"/>
      <c r="E393" s="25"/>
      <c r="F393" s="27"/>
    </row>
    <row r="394" spans="1:6" x14ac:dyDescent="0.25">
      <c r="A394" s="32" t="s">
        <v>281</v>
      </c>
      <c r="B394" s="25"/>
      <c r="C394" s="25"/>
      <c r="D394" s="25"/>
      <c r="E394" s="25"/>
      <c r="F394" s="27"/>
    </row>
    <row r="395" spans="1:6" x14ac:dyDescent="0.25">
      <c r="A395" s="32" t="s">
        <v>282</v>
      </c>
      <c r="B395" s="25"/>
      <c r="C395" s="25"/>
      <c r="D395" s="25"/>
      <c r="E395" s="25"/>
      <c r="F395" s="27"/>
    </row>
    <row r="396" spans="1:6" x14ac:dyDescent="0.25">
      <c r="A396" s="32" t="s">
        <v>283</v>
      </c>
      <c r="B396" s="25"/>
      <c r="C396" s="25"/>
      <c r="D396" s="25"/>
      <c r="E396" s="25"/>
      <c r="F396" s="27"/>
    </row>
    <row r="397" spans="1:6" x14ac:dyDescent="0.25">
      <c r="A397" s="32" t="s">
        <v>284</v>
      </c>
      <c r="B397" s="25"/>
      <c r="C397" s="25"/>
      <c r="D397" s="25"/>
      <c r="E397" s="25"/>
      <c r="F397" s="27"/>
    </row>
    <row r="398" spans="1:6" x14ac:dyDescent="0.25">
      <c r="A398" s="32" t="s">
        <v>285</v>
      </c>
      <c r="B398" s="25"/>
      <c r="C398" s="25"/>
      <c r="D398" s="25"/>
      <c r="E398" s="25"/>
      <c r="F398" s="27"/>
    </row>
    <row r="399" spans="1:6" x14ac:dyDescent="0.25">
      <c r="A399" s="32" t="s">
        <v>286</v>
      </c>
      <c r="B399" s="25"/>
      <c r="C399" s="25"/>
      <c r="D399" s="25"/>
      <c r="E399" s="25"/>
      <c r="F399" s="27"/>
    </row>
    <row r="400" spans="1:6" x14ac:dyDescent="0.25">
      <c r="A400" s="32" t="s">
        <v>287</v>
      </c>
      <c r="B400" s="25"/>
      <c r="C400" s="25"/>
      <c r="D400" s="25"/>
      <c r="E400" s="25"/>
      <c r="F400" s="27"/>
    </row>
    <row r="401" spans="1:6" x14ac:dyDescent="0.25">
      <c r="A401" s="32" t="s">
        <v>288</v>
      </c>
      <c r="B401" s="25"/>
      <c r="C401" s="25"/>
      <c r="D401" s="25"/>
      <c r="E401" s="25"/>
      <c r="F401" s="27"/>
    </row>
    <row r="402" spans="1:6" x14ac:dyDescent="0.25">
      <c r="A402" s="32" t="s">
        <v>289</v>
      </c>
      <c r="B402" s="25"/>
      <c r="C402" s="25"/>
      <c r="D402" s="25"/>
      <c r="E402" s="25"/>
      <c r="F402" s="27"/>
    </row>
    <row r="403" spans="1:6" x14ac:dyDescent="0.25">
      <c r="A403" s="32" t="s">
        <v>290</v>
      </c>
      <c r="B403" s="25"/>
      <c r="C403" s="25"/>
      <c r="D403" s="25"/>
      <c r="E403" s="25"/>
      <c r="F403" s="27"/>
    </row>
    <row r="404" spans="1:6" x14ac:dyDescent="0.25">
      <c r="A404" s="32" t="s">
        <v>291</v>
      </c>
      <c r="B404" s="25"/>
      <c r="C404" s="25"/>
      <c r="D404" s="25"/>
      <c r="E404" s="25"/>
      <c r="F404" s="27"/>
    </row>
    <row r="405" spans="1:6" x14ac:dyDescent="0.25">
      <c r="A405" s="32" t="s">
        <v>292</v>
      </c>
      <c r="B405" s="25"/>
      <c r="C405" s="25"/>
      <c r="D405" s="25"/>
      <c r="E405" s="25"/>
      <c r="F405" s="27"/>
    </row>
    <row r="406" spans="1:6" x14ac:dyDescent="0.25">
      <c r="A406" s="32" t="s">
        <v>293</v>
      </c>
      <c r="B406" s="25"/>
      <c r="C406" s="25"/>
      <c r="D406" s="25"/>
      <c r="E406" s="25"/>
      <c r="F406" s="27"/>
    </row>
    <row r="407" spans="1:6" x14ac:dyDescent="0.25">
      <c r="A407" s="32" t="s">
        <v>294</v>
      </c>
      <c r="B407" s="25"/>
      <c r="C407" s="25"/>
      <c r="D407" s="25"/>
      <c r="E407" s="25"/>
      <c r="F407" s="27"/>
    </row>
    <row r="408" spans="1:6" x14ac:dyDescent="0.25">
      <c r="A408" s="3"/>
      <c r="B408" s="2"/>
      <c r="C408" s="2"/>
      <c r="D408" s="2"/>
      <c r="E408" s="2"/>
      <c r="F408" s="3"/>
    </row>
    <row r="409" spans="1:6" x14ac:dyDescent="0.25">
      <c r="A409" s="60">
        <v>16</v>
      </c>
      <c r="B409" s="42">
        <f>COUNTA(B392:B407)</f>
        <v>0</v>
      </c>
      <c r="C409" s="42">
        <f t="shared" ref="C409:E409" si="17">COUNTA(C392:C407)</f>
        <v>0</v>
      </c>
      <c r="D409" s="42">
        <f t="shared" si="17"/>
        <v>0</v>
      </c>
      <c r="E409" s="42">
        <f t="shared" si="17"/>
        <v>0</v>
      </c>
      <c r="F409" s="3"/>
    </row>
    <row r="410" spans="1:6" x14ac:dyDescent="0.25">
      <c r="A410" s="3"/>
      <c r="B410" s="2"/>
      <c r="C410" s="2"/>
      <c r="D410" s="2"/>
      <c r="E410" s="2"/>
      <c r="F410" s="3"/>
    </row>
    <row r="411" spans="1:6" x14ac:dyDescent="0.25">
      <c r="A411" s="3"/>
      <c r="B411" s="2"/>
      <c r="C411" s="2"/>
      <c r="D411" s="2"/>
      <c r="E411" s="2"/>
      <c r="F411" s="3"/>
    </row>
    <row r="412" spans="1:6" x14ac:dyDescent="0.25">
      <c r="A412" s="3"/>
      <c r="B412" s="2"/>
      <c r="C412" s="2"/>
      <c r="D412" s="2"/>
      <c r="E412" s="2"/>
      <c r="F412" s="3"/>
    </row>
    <row r="413" spans="1:6" x14ac:dyDescent="0.25">
      <c r="A413" s="3"/>
      <c r="B413" s="2"/>
      <c r="C413" s="2"/>
      <c r="D413" s="2"/>
      <c r="E413" s="2"/>
      <c r="F413" s="3"/>
    </row>
    <row r="414" spans="1:6" x14ac:dyDescent="0.25">
      <c r="A414" s="3"/>
      <c r="B414" s="2"/>
      <c r="C414" s="2"/>
      <c r="D414" s="2"/>
      <c r="E414" s="2"/>
      <c r="F414" s="3"/>
    </row>
    <row r="415" spans="1:6" x14ac:dyDescent="0.25">
      <c r="A415" s="3"/>
      <c r="B415" s="2"/>
      <c r="C415" s="2"/>
      <c r="D415" s="2"/>
      <c r="E415" s="2"/>
      <c r="F415" s="3"/>
    </row>
    <row r="416" spans="1:6" x14ac:dyDescent="0.25">
      <c r="A416" s="3"/>
      <c r="B416" s="2"/>
      <c r="C416" s="2"/>
      <c r="D416" s="2"/>
      <c r="E416" s="2"/>
      <c r="F416" s="3"/>
    </row>
    <row r="417" spans="1:6" x14ac:dyDescent="0.25">
      <c r="A417" s="3"/>
      <c r="B417" s="2"/>
      <c r="C417" s="2"/>
      <c r="D417" s="2"/>
      <c r="E417" s="2"/>
      <c r="F417" s="3"/>
    </row>
    <row r="418" spans="1:6" x14ac:dyDescent="0.25">
      <c r="A418" s="3"/>
      <c r="B418" s="2"/>
      <c r="C418" s="2"/>
      <c r="D418" s="2"/>
      <c r="E418" s="2"/>
      <c r="F418" s="3"/>
    </row>
    <row r="419" spans="1:6" x14ac:dyDescent="0.25">
      <c r="A419" s="3"/>
      <c r="B419" s="2"/>
      <c r="C419" s="2"/>
      <c r="D419" s="2"/>
      <c r="E419" s="2"/>
      <c r="F419" s="3"/>
    </row>
    <row r="420" spans="1:6" x14ac:dyDescent="0.25">
      <c r="A420" s="3"/>
      <c r="B420" s="2"/>
      <c r="C420" s="2"/>
      <c r="D420" s="2"/>
      <c r="E420" s="2"/>
      <c r="F420" s="3"/>
    </row>
    <row r="421" spans="1:6" x14ac:dyDescent="0.25">
      <c r="A421" s="3"/>
      <c r="B421" s="2"/>
      <c r="C421" s="2"/>
      <c r="D421" s="2"/>
      <c r="E421" s="2"/>
      <c r="F421" s="3"/>
    </row>
    <row r="422" spans="1:6" x14ac:dyDescent="0.25">
      <c r="A422" s="30"/>
    </row>
  </sheetData>
  <sheetProtection algorithmName="SHA-512" hashValue="oF3xmEHfApr5kOGQYnfAxiwHYOfE9yEQcPpf8yXOe3PXoNQnsvPk9o9tFo8BpbV6xNrUf5K9M9ipsSVan1UQ6g==" saltValue="U3awovcHo1Z0sXNj43SrWA==" spinCount="100000" sheet="1" objects="1" scenarios="1" formatCells="0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&amp;C&amp;P</oddFooter>
  </headerFooter>
  <rowBreaks count="11" manualBreakCount="11">
    <brk id="42" max="16383" man="1"/>
    <brk id="80" max="16383" man="1"/>
    <brk id="122" max="16383" man="1"/>
    <brk id="161" max="16383" man="1"/>
    <brk id="203" max="16383" man="1"/>
    <brk id="226" max="16383" man="1"/>
    <brk id="263" max="16383" man="1"/>
    <brk id="307" max="16383" man="1"/>
    <brk id="330" max="5" man="1"/>
    <brk id="366" max="5" man="1"/>
    <brk id="38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f67c16-b21a-431b-88e3-9d0d990492ae">
      <Terms xmlns="http://schemas.microsoft.com/office/infopath/2007/PartnerControls"/>
    </lcf76f155ced4ddcb4097134ff3c332f>
    <TaxCatchAll xmlns="ce785892-d9fc-4598-b27b-933ffce08d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6292888B2364487A63E8A2C002C14" ma:contentTypeVersion="12" ma:contentTypeDescription="Create a new document." ma:contentTypeScope="" ma:versionID="df246798320a8d8cfd5a26c551785c69">
  <xsd:schema xmlns:xsd="http://www.w3.org/2001/XMLSchema" xmlns:xs="http://www.w3.org/2001/XMLSchema" xmlns:p="http://schemas.microsoft.com/office/2006/metadata/properties" xmlns:ns2="9af67c16-b21a-431b-88e3-9d0d990492ae" xmlns:ns3="ce785892-d9fc-4598-b27b-933ffce08d17" targetNamespace="http://schemas.microsoft.com/office/2006/metadata/properties" ma:root="true" ma:fieldsID="19aeac46a58292e567daa833dbc9cdf0" ns2:_="" ns3:_="">
    <xsd:import namespace="9af67c16-b21a-431b-88e3-9d0d990492ae"/>
    <xsd:import namespace="ce785892-d9fc-4598-b27b-933ffce08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67c16-b21a-431b-88e3-9d0d99049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f1c097c-bbd8-4982-a0da-5c14aa26f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85892-d9fc-4598-b27b-933ffce08d1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254c26a-4e50-44da-84b0-fa4b8a709692}" ma:internalName="TaxCatchAll" ma:showField="CatchAllData" ma:web="ce785892-d9fc-4598-b27b-933ffce08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55C3AD-B7CB-408A-8954-96BE460BD40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af67c16-b21a-431b-88e3-9d0d990492a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62DE1A-03C0-4FC0-BC33-7AFC6DCEA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23B70-5F41-478A-B552-E231CFAB4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Raunfærmimat Hljóð 2021</vt:lpstr>
      <vt:lpstr>'Raunfærmimat Hljóð 2021'!Print_Area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Þór Pálsson</dc:creator>
  <cp:keywords/>
  <dc:description/>
  <cp:lastModifiedBy>Ingvar Jónsson</cp:lastModifiedBy>
  <cp:revision/>
  <cp:lastPrinted>2021-05-10T16:54:57Z</cp:lastPrinted>
  <dcterms:created xsi:type="dcterms:W3CDTF">2021-01-11T13:08:57Z</dcterms:created>
  <dcterms:modified xsi:type="dcterms:W3CDTF">2021-05-11T14:20:55Z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0x01010050E6292888B2364487A63E8A2C002C14</vt:lpwstr>
  </property>
</Properties>
</file>